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Data - HCN\Buddhism\慧灯禅修\净土班\3-往生四因\"/>
    </mc:Choice>
  </mc:AlternateContent>
  <xr:revisionPtr revIDLastSave="0" documentId="13_ncr:1_{DB0DDE9B-1904-48CE-8B9D-A6A5D7D9293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3" i="1" l="1"/>
  <c r="E90" i="1"/>
  <c r="E87" i="1"/>
  <c r="E84" i="1"/>
  <c r="E82" i="1"/>
  <c r="E79" i="1"/>
  <c r="E76" i="1"/>
  <c r="E73" i="1"/>
  <c r="B45" i="1"/>
  <c r="B32" i="1"/>
  <c r="B46" i="1"/>
  <c r="B48" i="1" s="1"/>
  <c r="B50" i="1" s="1"/>
  <c r="B52" i="1" s="1"/>
  <c r="B54" i="1" s="1"/>
  <c r="B18" i="1"/>
  <c r="B19" i="1" s="1"/>
  <c r="E6" i="1"/>
  <c r="B12" i="1"/>
  <c r="B9" i="1"/>
  <c r="B15" i="1" s="1"/>
  <c r="B17" i="1" s="1"/>
  <c r="B20" i="1" s="1"/>
  <c r="B23" i="1" s="1"/>
  <c r="B29" i="1" s="1"/>
  <c r="B31" i="1" s="1"/>
  <c r="B33" i="1" s="1"/>
  <c r="B35" i="1" l="1"/>
  <c r="B34" i="1"/>
  <c r="B56" i="1"/>
  <c r="B55" i="1"/>
  <c r="B57" i="1" s="1"/>
  <c r="B59" i="1" s="1"/>
  <c r="B61" i="1" s="1"/>
  <c r="B37" i="1"/>
  <c r="B39" i="1" s="1"/>
  <c r="B49" i="1" s="1"/>
  <c r="B51" i="1" s="1"/>
  <c r="B53" i="1" s="1"/>
  <c r="B47" i="1"/>
  <c r="B60" i="1"/>
  <c r="B21" i="1"/>
  <c r="B24" i="1" s="1"/>
  <c r="B26" i="1" s="1"/>
  <c r="B28" i="1" s="1"/>
  <c r="B40" i="1" s="1"/>
  <c r="B42" i="1" s="1"/>
  <c r="B44" i="1" s="1"/>
  <c r="E7" i="1"/>
  <c r="E8" i="1" s="1"/>
  <c r="E10" i="1" s="1"/>
  <c r="B63" i="1" l="1"/>
  <c r="B67" i="1" s="1"/>
  <c r="B62" i="1"/>
  <c r="B64" i="1" s="1"/>
  <c r="B66" i="1" s="1"/>
  <c r="B68" i="1" s="1"/>
  <c r="B65" i="1"/>
  <c r="B69" i="1" s="1"/>
  <c r="E11" i="1"/>
  <c r="E13" i="1" s="1"/>
  <c r="E14" i="1" s="1"/>
  <c r="E16" i="1" s="1"/>
  <c r="E18" i="1" s="1"/>
  <c r="E19" i="1" s="1"/>
  <c r="E22" i="1" s="1"/>
  <c r="E25" i="1" l="1"/>
  <c r="E27" i="1" s="1"/>
  <c r="E30" i="1" s="1"/>
  <c r="E32" i="1" s="1"/>
  <c r="E33" i="1" s="1"/>
  <c r="E34" i="1" s="1"/>
  <c r="E36" i="1" s="1"/>
  <c r="E38" i="1" l="1"/>
  <c r="E41" i="1" s="1"/>
  <c r="E43" i="1" s="1"/>
  <c r="E45" i="1" l="1"/>
  <c r="E46" i="1" s="1"/>
  <c r="E48" i="1" s="1"/>
  <c r="E50" i="1" s="1"/>
  <c r="E52" i="1" s="1"/>
  <c r="E54" i="1" s="1"/>
  <c r="E55" i="1" s="1"/>
  <c r="E57" i="1" s="1"/>
  <c r="E59" i="1" l="1"/>
  <c r="E61" i="1" s="1"/>
  <c r="E62" i="1" s="1"/>
  <c r="E64" i="1" s="1"/>
  <c r="E66" i="1" l="1"/>
  <c r="E68" i="1" l="1"/>
  <c r="E70" i="1" s="1"/>
</calcChain>
</file>

<file path=xl/sharedStrings.xml><?xml version="1.0" encoding="utf-8"?>
<sst xmlns="http://schemas.openxmlformats.org/spreadsheetml/2006/main" count="105" uniqueCount="96">
  <si>
    <t>周</t>
  </si>
  <si>
    <t>年</t>
  </si>
  <si>
    <t>共修时间</t>
  </si>
  <si>
    <t>温哥华：
星期五 晚 6:30 点</t>
  </si>
  <si>
    <t>3月20日</t>
  </si>
  <si>
    <t>北京
星期天 晚上
 7点至9点</t>
  </si>
  <si>
    <t>学修内容</t>
  </si>
  <si>
    <t>休息</t>
  </si>
  <si>
    <t>麦彭仁波切《净土教言》讲解 2</t>
  </si>
  <si>
    <t>麦彭仁波切《净土教言》讲解 1</t>
  </si>
  <si>
    <t>麦彭仁波切《净土教言》讲解 3</t>
  </si>
  <si>
    <t>麦彭仁波切《净土教言》讲解 4</t>
  </si>
  <si>
    <t>麦彭仁波切《净土教言》讲解 5</t>
  </si>
  <si>
    <t>麦彭仁波切《净土教言》讲解 6</t>
  </si>
  <si>
    <t>净土教言 辅导 2025-1</t>
  </si>
  <si>
    <t>净土教言 辅导 2025-2</t>
  </si>
  <si>
    <t>净土教言 辅导 2025-3</t>
  </si>
  <si>
    <t>净土教言 辅导 2025-4</t>
  </si>
  <si>
    <t>净土教言 辅导 2025-5</t>
  </si>
  <si>
    <t xml:space="preserve">《往生关要修心直指》 2 </t>
  </si>
  <si>
    <t>麦彭仁波切《净土教言》讲解 7</t>
  </si>
  <si>
    <t>麦彭仁波切《净土教言》讲解 8</t>
  </si>
  <si>
    <t>净土教言浅释 1</t>
  </si>
  <si>
    <t>净土教言浅释 2</t>
  </si>
  <si>
    <t>净土教言浅释 3</t>
  </si>
  <si>
    <t xml:space="preserve">净土教言浅释 4 </t>
  </si>
  <si>
    <t>净土教言浅释 5</t>
  </si>
  <si>
    <t>净土教言浅释 6</t>
  </si>
  <si>
    <t>净土教言浅释  7</t>
  </si>
  <si>
    <t>净土教言浅释  8</t>
  </si>
  <si>
    <t>净土教言浅释 9</t>
  </si>
  <si>
    <t>净土教言浅释 10</t>
  </si>
  <si>
    <t>净土教言浅释 11</t>
  </si>
  <si>
    <t>净土教言浅释 12</t>
  </si>
  <si>
    <t xml:space="preserve">四因修要 </t>
  </si>
  <si>
    <t>信愿•往生正因 1</t>
  </si>
  <si>
    <t>信愿•往生正因 2</t>
  </si>
  <si>
    <t>信愿•往生正因 3</t>
  </si>
  <si>
    <t>往生之路 1</t>
  </si>
  <si>
    <t>往生之路 2</t>
  </si>
  <si>
    <t>往生之路 3</t>
  </si>
  <si>
    <t>往生之路 4</t>
  </si>
  <si>
    <t>往生之路 5</t>
  </si>
  <si>
    <t>往生之路 6</t>
  </si>
  <si>
    <t>往生之路 7</t>
  </si>
  <si>
    <t>往生之路 8</t>
  </si>
  <si>
    <t>往生之路 9</t>
  </si>
  <si>
    <t>往生之路 10</t>
  </si>
  <si>
    <t>《往生关要修心直指》 1</t>
  </si>
  <si>
    <t>《往生关要修心直指》 5</t>
  </si>
  <si>
    <t>《往生关要修心直指》 6</t>
  </si>
  <si>
    <t>《往生关要修心直指》 7</t>
  </si>
  <si>
    <t>《往生关要修心直指》 8</t>
  </si>
  <si>
    <t>《往生关要修心直指》 9</t>
  </si>
  <si>
    <t>《往生关要修心直指》 10</t>
  </si>
  <si>
    <t>28 念佛如何增上 辅导 净土法义辅导</t>
  </si>
  <si>
    <t>28 念佛如何增上 答疑 净土法义辅导</t>
  </si>
  <si>
    <t>27 念佛的数量与质量 辅导 净土法义辅导</t>
  </si>
  <si>
    <t>27 念佛的数量与质量 问答 净土法义辅导</t>
  </si>
  <si>
    <t>13 往生四因与信愿行 净土法义辅导</t>
  </si>
  <si>
    <t>休息 （春节）</t>
  </si>
  <si>
    <t>30 如何增上念佛 答疑 净土法义辅导</t>
  </si>
  <si>
    <t>30 如何增上念佛 辅导 净土法义辅导</t>
  </si>
  <si>
    <t>29 念佛与生活 辅导 净土法义辅导</t>
  </si>
  <si>
    <t>《往生关要修心直指》 4</t>
  </si>
  <si>
    <t>29 《念佛与生活》答疑 净土法义辅导</t>
  </si>
  <si>
    <t>推流</t>
  </si>
  <si>
    <t>Huizhen</t>
  </si>
  <si>
    <t>Angie</t>
  </si>
  <si>
    <t>【传承祖师】不败明灯～麦彭仁波切介绍</t>
  </si>
  <si>
    <t>7 如何念佛（二）：念佛的方法 净土法义辅导</t>
  </si>
  <si>
    <t>8 如何念佛（三）：念佛与止观 净土法义辅导</t>
  </si>
  <si>
    <t>净土法门的开示 | 往生极乐世界的窍诀</t>
  </si>
  <si>
    <t>往生论注 1</t>
  </si>
  <si>
    <t>往生论注 2</t>
  </si>
  <si>
    <t>往生论注 3</t>
  </si>
  <si>
    <t>往生论注 4</t>
  </si>
  <si>
    <t>往生论注 5</t>
  </si>
  <si>
    <t>往生论注 6</t>
  </si>
  <si>
    <t>往生论注 7</t>
  </si>
  <si>
    <t>往生论注 8</t>
  </si>
  <si>
    <t>往生论注 9</t>
  </si>
  <si>
    <t>往生论注 10</t>
  </si>
  <si>
    <t>往生论注 11</t>
  </si>
  <si>
    <t>往生论注 12</t>
  </si>
  <si>
    <t>往生论注 13</t>
  </si>
  <si>
    <t>往生论注 14</t>
  </si>
  <si>
    <t>往生论注 15</t>
  </si>
  <si>
    <t>往生论注 16</t>
  </si>
  <si>
    <t>往生论注 17</t>
  </si>
  <si>
    <t>往生论注 18</t>
  </si>
  <si>
    <t>往生论注 19</t>
  </si>
  <si>
    <t>往生论注 20</t>
  </si>
  <si>
    <t>往生论注 22</t>
  </si>
  <si>
    <t>往生论注 23</t>
  </si>
  <si>
    <t>往生论注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</si>
</sst>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auto="1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4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ont="1"/>
    <xf numFmtId="0" fontId="2" fillId="0" borderId="3" xfId="0" applyFont="1" applyFill="1" applyBorder="1" applyAlignment="1">
      <alignment vertical="center"/>
    </xf>
    <xf numFmtId="164" fontId="0" fillId="0" borderId="1" xfId="0" applyNumberForma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0" borderId="0" xfId="1" applyFill="1" applyBorder="1"/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/>
    <xf numFmtId="0" fontId="3" fillId="0" borderId="10" xfId="1" applyFill="1" applyBorder="1" applyAlignment="1">
      <alignment vertical="center"/>
    </xf>
    <xf numFmtId="0" fontId="3" fillId="0" borderId="5" xfId="1" applyFill="1" applyBorder="1" applyAlignment="1">
      <alignment vertical="center"/>
    </xf>
    <xf numFmtId="0" fontId="3" fillId="0" borderId="8" xfId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7" xfId="1" applyFill="1" applyBorder="1" applyAlignment="1">
      <alignment vertical="center"/>
    </xf>
    <xf numFmtId="0" fontId="0" fillId="0" borderId="0" xfId="0" applyFill="1" applyAlignment="1">
      <alignment horizontal="center"/>
    </xf>
    <xf numFmtId="0" fontId="1" fillId="5" borderId="6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 wrapText="1"/>
    </xf>
    <xf numFmtId="0" fontId="3" fillId="5" borderId="6" xfId="1" applyFill="1" applyBorder="1" applyAlignment="1">
      <alignment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3" fillId="5" borderId="10" xfId="1" applyFill="1" applyBorder="1" applyAlignment="1">
      <alignment vertical="center"/>
    </xf>
    <xf numFmtId="0" fontId="0" fillId="5" borderId="1" xfId="0" applyFont="1" applyFill="1" applyBorder="1" applyAlignment="1">
      <alignment horizontal="center" vertical="center"/>
    </xf>
    <xf numFmtId="0" fontId="3" fillId="5" borderId="3" xfId="1" applyFill="1" applyBorder="1" applyAlignment="1">
      <alignment vertical="center"/>
    </xf>
    <xf numFmtId="0" fontId="2" fillId="5" borderId="3" xfId="0" applyFont="1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3" fillId="5" borderId="5" xfId="1" applyFill="1" applyBorder="1" applyAlignment="1">
      <alignment vertical="center"/>
    </xf>
    <xf numFmtId="0" fontId="3" fillId="5" borderId="8" xfId="1" applyFill="1" applyBorder="1" applyAlignment="1">
      <alignment vertical="center"/>
    </xf>
    <xf numFmtId="0" fontId="3" fillId="5" borderId="7" xfId="1" applyFill="1" applyBorder="1" applyAlignment="1">
      <alignment vertical="center"/>
    </xf>
    <xf numFmtId="0" fontId="2" fillId="5" borderId="3" xfId="0" applyFont="1" applyFill="1" applyBorder="1" applyAlignment="1">
      <alignment horizontal="center" vertical="center"/>
    </xf>
    <xf numFmtId="164" fontId="0" fillId="5" borderId="7" xfId="0" applyNumberFormat="1" applyFill="1" applyBorder="1" applyAlignment="1">
      <alignment horizontal="center" vertical="center"/>
    </xf>
    <xf numFmtId="164" fontId="0" fillId="5" borderId="2" xfId="0" applyNumberFormat="1" applyFill="1" applyBorder="1" applyAlignment="1">
      <alignment horizontal="center" vertical="center"/>
    </xf>
    <xf numFmtId="0" fontId="2" fillId="5" borderId="10" xfId="0" applyFont="1" applyFill="1" applyBorder="1" applyAlignment="1">
      <alignment vertical="center"/>
    </xf>
    <xf numFmtId="0" fontId="0" fillId="5" borderId="0" xfId="0" applyFill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3" fillId="0" borderId="6" xfId="1" applyFill="1" applyBorder="1" applyAlignment="1">
      <alignment vertical="center"/>
    </xf>
    <xf numFmtId="0" fontId="3" fillId="5" borderId="9" xfId="1" applyFill="1" applyBorder="1" applyAlignment="1">
      <alignment vertical="center"/>
    </xf>
    <xf numFmtId="0" fontId="0" fillId="0" borderId="1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0" fillId="5" borderId="7" xfId="0" applyNumberFormat="1" applyFill="1" applyBorder="1" applyAlignment="1">
      <alignment horizontal="center" vertical="center"/>
    </xf>
    <xf numFmtId="164" fontId="0" fillId="0" borderId="7" xfId="0" applyNumberFormat="1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3" fillId="5" borderId="1" xfId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4" fontId="0" fillId="0" borderId="0" xfId="0" applyNumberForma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/>
    </xf>
    <xf numFmtId="0" fontId="0" fillId="4" borderId="7" xfId="0" applyFont="1" applyFill="1" applyBorder="1" applyAlignment="1">
      <alignment horizontal="center" vertical="center"/>
    </xf>
    <xf numFmtId="0" fontId="3" fillId="0" borderId="0" xfId="1" applyFill="1" applyAlignment="1">
      <alignment vertical="center"/>
    </xf>
    <xf numFmtId="0" fontId="3" fillId="0" borderId="4" xfId="1" applyFill="1" applyBorder="1" applyAlignment="1">
      <alignment vertical="center"/>
    </xf>
    <xf numFmtId="0" fontId="3" fillId="0" borderId="12" xfId="1" applyFill="1" applyBorder="1" applyAlignment="1">
      <alignment vertical="center"/>
    </xf>
    <xf numFmtId="0" fontId="3" fillId="0" borderId="4" xfId="1" applyBorder="1" applyAlignment="1">
      <alignment vertical="center"/>
    </xf>
    <xf numFmtId="0" fontId="3" fillId="0" borderId="12" xfId="1" applyBorder="1" applyAlignment="1">
      <alignment vertical="center"/>
    </xf>
    <xf numFmtId="0" fontId="3" fillId="5" borderId="0" xfId="1" applyFill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164" fontId="0" fillId="5" borderId="5" xfId="0" applyNumberFormat="1" applyFill="1" applyBorder="1" applyAlignment="1">
      <alignment horizontal="center" vertical="center" wrapText="1"/>
    </xf>
    <xf numFmtId="164" fontId="0" fillId="5" borderId="7" xfId="0" applyNumberForma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164" fontId="0" fillId="0" borderId="5" xfId="0" applyNumberFormat="1" applyFill="1" applyBorder="1" applyAlignment="1">
      <alignment horizontal="center" vertical="center"/>
    </xf>
    <xf numFmtId="164" fontId="0" fillId="0" borderId="7" xfId="0" applyNumberFormat="1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0" fillId="5" borderId="7" xfId="0" applyFont="1" applyFill="1" applyBorder="1" applyAlignment="1">
      <alignment horizontal="center" vertical="center"/>
    </xf>
    <xf numFmtId="164" fontId="0" fillId="5" borderId="5" xfId="0" applyNumberFormat="1" applyFill="1" applyBorder="1" applyAlignment="1">
      <alignment horizontal="center" vertical="center"/>
    </xf>
    <xf numFmtId="164" fontId="0" fillId="5" borderId="7" xfId="0" applyNumberFormat="1" applyFill="1" applyBorder="1" applyAlignment="1">
      <alignment horizontal="center" vertical="center"/>
    </xf>
    <xf numFmtId="164" fontId="0" fillId="5" borderId="8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164" fontId="0" fillId="0" borderId="8" xfId="0" applyNumberForma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0" fontId="0" fillId="5" borderId="8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5" xfId="1" applyBorder="1" applyAlignment="1">
      <alignment vertical="center"/>
    </xf>
    <xf numFmtId="0" fontId="3" fillId="0" borderId="8" xfId="1" applyBorder="1" applyAlignment="1">
      <alignment vertical="center"/>
    </xf>
    <xf numFmtId="0" fontId="3" fillId="0" borderId="7" xfId="1" applyBorder="1" applyAlignment="1">
      <alignment vertic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0" fillId="5" borderId="0" xfId="0" applyFill="1" applyAlignment="1">
      <alignment horizontal="center"/>
    </xf>
    <xf numFmtId="164" fontId="0" fillId="5" borderId="1" xfId="0" applyNumberForma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15</xdr:row>
      <xdr:rowOff>180975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668000" y="5267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youtube.com/watch?v=FJyaQkXYym4&amp;list=PLLFRYpO3Y0n7nqz4oTy5kFVqPq9em4mNB&amp;index=1" TargetMode="External"/><Relationship Id="rId21" Type="http://schemas.openxmlformats.org/officeDocument/2006/relationships/hyperlink" Target="https://www.youtube.com/watch?v=vz1B_I8UCTU&amp;list=PL9ZekJMxk1EVcULXX5GjWGKoVG5HFzYpT&amp;index=8" TargetMode="External"/><Relationship Id="rId42" Type="http://schemas.openxmlformats.org/officeDocument/2006/relationships/hyperlink" Target="https://www.youtube.com/watch?v=NecGRr3TdHA&amp;list=PLcLI905Lr8qS6O2ko0x54W5Hu_HvvPv1J&amp;index=29" TargetMode="External"/><Relationship Id="rId47" Type="http://schemas.openxmlformats.org/officeDocument/2006/relationships/hyperlink" Target="https://www.youtube.com/watch?v=nl1xu4lG0gA&amp;list=PLhWZG2Q06MnwilbTesMhrao_TlIk6Wc_A&amp;index=6" TargetMode="External"/><Relationship Id="rId63" Type="http://schemas.openxmlformats.org/officeDocument/2006/relationships/hyperlink" Target="https://www.youtube.com/watch?v=Ghtd8gcZ95c&amp;list=PLhWZG2Q06MnzRBYCk25-cn1VFQ--e9xYv&amp;index=1&amp;t=2s" TargetMode="External"/><Relationship Id="rId68" Type="http://schemas.openxmlformats.org/officeDocument/2006/relationships/hyperlink" Target="https://www.youtube.com/playlist?list=PLn9-Os1MW2Yq8ew8o_L0etiko2iA13hy0" TargetMode="External"/><Relationship Id="rId84" Type="http://schemas.openxmlformats.org/officeDocument/2006/relationships/hyperlink" Target="https://www.youtube.com/playlist?list=PLn9-Os1MW2Yq8ew8o_L0etiko2iA13hy0" TargetMode="External"/><Relationship Id="rId89" Type="http://schemas.openxmlformats.org/officeDocument/2006/relationships/hyperlink" Target="https://www.zhihuihai.net/%E5%AD%A6%E4%BD%9B%E4%B9%8B%E5%AE%B6/%E5%88%9D%E7%BA%A7%E8%AF%BE%E7%A8%8B/%E5%87%80%E5%9C%9F/%E8%97%8F%E4%BC%A0%E5%87%80%E5%9C%9F%E6%B3%95%E6%9E%81%E4%B9%90%E6%84%BF%E6%96%87%E5%A4%A7%E7%96%8F" TargetMode="External"/><Relationship Id="rId16" Type="http://schemas.openxmlformats.org/officeDocument/2006/relationships/hyperlink" Target="https://www.youtube.com/watch?v=CqfCRrMWLBE&amp;list=PL9ZekJMxk1EVcULXX5GjWGKoVG5HFzYpT&amp;index=2&amp;t=31s" TargetMode="External"/><Relationship Id="rId11" Type="http://schemas.openxmlformats.org/officeDocument/2006/relationships/hyperlink" Target="https://www.youtube.com/watch?v=Q8aZWFFwBCE&amp;list=PLpQ93rK3nqoApexcS9zCdKXaJ8VNgs0qP&amp;index=5" TargetMode="External"/><Relationship Id="rId32" Type="http://schemas.openxmlformats.org/officeDocument/2006/relationships/hyperlink" Target="https://www.zhihuihai.net/%E5%AD%A6%E4%BD%9B%E4%B9%8B%E5%AE%B6/%E5%88%9D%E7%BA%A7%E8%AF%BE%E7%A8%8B/%E5%87%80%E5%9C%9F/%E8%97%8F%E4%BC%A0%E5%87%80%E5%9C%9F%E6%B3%95%E6%9E%81%E4%B9%90%E6%84%BF%E6%96%87%E5%A4%A7%E7%96%8F" TargetMode="External"/><Relationship Id="rId37" Type="http://schemas.openxmlformats.org/officeDocument/2006/relationships/hyperlink" Target="https://www.youtube.com/watch?v=PZDAPvzjiug&amp;list=PLhWZG2Q06MnzRBYCk25-cn1VFQ--e9xYv&amp;index=5" TargetMode="External"/><Relationship Id="rId53" Type="http://schemas.openxmlformats.org/officeDocument/2006/relationships/hyperlink" Target="https://www.youtube.com/watch?v=eRXeY4IfMLE&amp;t=35s" TargetMode="External"/><Relationship Id="rId58" Type="http://schemas.openxmlformats.org/officeDocument/2006/relationships/hyperlink" Target="https://www.zhihuihai.net/%E5%AD%A6%E4%BD%9B%E4%B9%8B%E5%AE%B6/%E5%88%9D%E7%BA%A7%E8%AF%BE%E7%A8%8B/%E5%87%80%E5%9C%9F/%E8%97%8F%E4%BC%A0%E5%87%80%E5%9C%9F%E6%B3%95%E6%9E%81%E4%B9%90%E6%84%BF%E6%96%87%E5%A4%A7%E7%96%8F" TargetMode="External"/><Relationship Id="rId74" Type="http://schemas.openxmlformats.org/officeDocument/2006/relationships/hyperlink" Target="https://www.youtube.com/playlist?list=PLn9-Os1MW2Yq8ew8o_L0etiko2iA13hy0" TargetMode="External"/><Relationship Id="rId79" Type="http://schemas.openxmlformats.org/officeDocument/2006/relationships/hyperlink" Target="https://www.youtube.com/playlist?list=PLn9-Os1MW2Yq8ew8o_L0etiko2iA13hy0" TargetMode="External"/><Relationship Id="rId5" Type="http://schemas.openxmlformats.org/officeDocument/2006/relationships/hyperlink" Target="https://www.youtube.com/watch?v=Kw8I0ZzGyhw&amp;list=PLcLI905Lr8qR-DMr-QyrQ1B6VQ_BSSghs&amp;index=5" TargetMode="External"/><Relationship Id="rId90" Type="http://schemas.openxmlformats.org/officeDocument/2006/relationships/printerSettings" Target="../printerSettings/printerSettings1.bin"/><Relationship Id="rId14" Type="http://schemas.openxmlformats.org/officeDocument/2006/relationships/hyperlink" Target="https://www.youtube.com/watch?v=iVxCyP7z42o&amp;list=PLpQ93rK3nqoApexcS9zCdKXaJ8VNgs0qP&amp;index=8" TargetMode="External"/><Relationship Id="rId22" Type="http://schemas.openxmlformats.org/officeDocument/2006/relationships/hyperlink" Target="https://www.youtube.com/watch?v=WwvDJE7a0TM&amp;list=PL9ZekJMxk1EVcULXX5GjWGKoVG5HFzYpT&amp;index=9" TargetMode="External"/><Relationship Id="rId27" Type="http://schemas.openxmlformats.org/officeDocument/2006/relationships/hyperlink" Target="https://www.youtube.com/watch?v=rGgQvqbhpJA&amp;list=PLLFRYpO3Y0n7nqz4oTy5kFVqPq9em4mNB&amp;index=2" TargetMode="External"/><Relationship Id="rId30" Type="http://schemas.openxmlformats.org/officeDocument/2006/relationships/hyperlink" Target="https://www.youtube.com/watch?v=mdL3jo9gpKs&amp;list=PLhWZG2Q06MnwilbTesMhrao_TlIk6Wc_A&amp;index=7" TargetMode="External"/><Relationship Id="rId35" Type="http://schemas.openxmlformats.org/officeDocument/2006/relationships/hyperlink" Target="https://www.youtube.com/watch?v=Uo8d5kelhos&amp;list=PLhWZG2Q06MnwilbTesMhrao_TlIk6Wc_A&amp;index=8" TargetMode="External"/><Relationship Id="rId43" Type="http://schemas.openxmlformats.org/officeDocument/2006/relationships/hyperlink" Target="https://www.youtube.com/watch?v=pLceBOrYMfc&amp;list=PLcLI905Lr8qS6O2ko0x54W5Hu_HvvPv1J&amp;index=30" TargetMode="External"/><Relationship Id="rId48" Type="http://schemas.openxmlformats.org/officeDocument/2006/relationships/hyperlink" Target="https://www.youtube.com/watch?v=llxfdvGd9mc&amp;list=PLcLI905Lr8qS6O2ko0x54W5Hu_HvvPv1J&amp;index=34" TargetMode="External"/><Relationship Id="rId56" Type="http://schemas.openxmlformats.org/officeDocument/2006/relationships/hyperlink" Target="https://www.youtube.com/watch?v=cOcWIpE0Gq0&amp;list=PLcLI905Lr8qS6O2ko0x54W5Hu_HvvPv1J&amp;index=8" TargetMode="External"/><Relationship Id="rId64" Type="http://schemas.openxmlformats.org/officeDocument/2006/relationships/hyperlink" Target="https://www.youtube.com/watch?v=M09TyCk_Ju8&amp;list=PLcLI905Lr8qS6O2ko0x54W5Hu_HvvPv1J&amp;index=31" TargetMode="External"/><Relationship Id="rId69" Type="http://schemas.openxmlformats.org/officeDocument/2006/relationships/hyperlink" Target="https://www.youtube.com/playlist?list=PLn9-Os1MW2Yq8ew8o_L0etiko2iA13hy0" TargetMode="External"/><Relationship Id="rId77" Type="http://schemas.openxmlformats.org/officeDocument/2006/relationships/hyperlink" Target="https://www.youtube.com/playlist?list=PLn9-Os1MW2Yq8ew8o_L0etiko2iA13hy0" TargetMode="External"/><Relationship Id="rId8" Type="http://schemas.openxmlformats.org/officeDocument/2006/relationships/hyperlink" Target="https://www.youtube.com/watch?v=JQOZTRqsaMw&amp;list=PLpQ93rK3nqoApexcS9zCdKXaJ8VNgs0qP&amp;index=2&amp;t=1s" TargetMode="External"/><Relationship Id="rId51" Type="http://schemas.openxmlformats.org/officeDocument/2006/relationships/hyperlink" Target="https://www.youtube.com/watch?v=mKGmIZwa8ac&amp;list=PLcLI905Lr8qS6O2ko0x54W5Hu_HvvPv1J&amp;index=32" TargetMode="External"/><Relationship Id="rId72" Type="http://schemas.openxmlformats.org/officeDocument/2006/relationships/hyperlink" Target="https://www.youtube.com/playlist?list=PLn9-Os1MW2Yq8ew8o_L0etiko2iA13hy0" TargetMode="External"/><Relationship Id="rId80" Type="http://schemas.openxmlformats.org/officeDocument/2006/relationships/hyperlink" Target="https://www.youtube.com/playlist?list=PLn9-Os1MW2Yq8ew8o_L0etiko2iA13hy0" TargetMode="External"/><Relationship Id="rId85" Type="http://schemas.openxmlformats.org/officeDocument/2006/relationships/hyperlink" Target="https://www.youtube.com/playlist?list=PLn9-Os1MW2Yq8ew8o_L0etiko2iA13hy0" TargetMode="External"/><Relationship Id="rId3" Type="http://schemas.openxmlformats.org/officeDocument/2006/relationships/hyperlink" Target="https://www.youtube.com/watch?v=NNJ95E9nt1w&amp;list=PLcLI905Lr8qR-DMr-QyrQ1B6VQ_BSSghs&amp;index=2&amp;pp=iAQB" TargetMode="External"/><Relationship Id="rId12" Type="http://schemas.openxmlformats.org/officeDocument/2006/relationships/hyperlink" Target="https://www.youtube.com/watch?v=HBniCKjU8is&amp;list=PLpQ93rK3nqoApexcS9zCdKXaJ8VNgs0qP&amp;index=6" TargetMode="External"/><Relationship Id="rId17" Type="http://schemas.openxmlformats.org/officeDocument/2006/relationships/hyperlink" Target="https://www.youtube.com/watch?v=uflkrN8Gn2s&amp;list=PL9ZekJMxk1EVcULXX5GjWGKoVG5HFzYpT&amp;index=3&amp;t=3s" TargetMode="External"/><Relationship Id="rId25" Type="http://schemas.openxmlformats.org/officeDocument/2006/relationships/hyperlink" Target="https://www.youtube.com/watch?v=OADPPxDp2kE" TargetMode="External"/><Relationship Id="rId33" Type="http://schemas.openxmlformats.org/officeDocument/2006/relationships/hyperlink" Target="https://www.zhihuihai.net/%E5%AD%A6%E4%BD%9B%E4%B9%8B%E5%AE%B6/%E5%88%9D%E7%BA%A7%E8%AF%BE%E7%A8%8B/%E5%87%80%E5%9C%9F/%E8%97%8F%E4%BC%A0%E5%87%80%E5%9C%9F%E6%B3%95%E6%9E%81%E4%B9%90%E6%84%BF%E6%96%87%E5%A4%A7%E7%96%8F" TargetMode="External"/><Relationship Id="rId38" Type="http://schemas.openxmlformats.org/officeDocument/2006/relationships/hyperlink" Target="https://www.youtube.com/watch?v=SS9txuvql7c&amp;list=PLhWZG2Q06MnzRBYCk25-cn1VFQ--e9xYv&amp;index=6" TargetMode="External"/><Relationship Id="rId46" Type="http://schemas.openxmlformats.org/officeDocument/2006/relationships/hyperlink" Target="https://www.youtube.com/watch?v=QSd4m5v2-qU&amp;list=PLcLI905Lr8qS6O2ko0x54W5Hu_HvvPv1J&amp;index=13" TargetMode="External"/><Relationship Id="rId59" Type="http://schemas.openxmlformats.org/officeDocument/2006/relationships/hyperlink" Target="https://www.youtube.com/watch?v=fyiYG9ekJ5c&amp;list=PL9ZekJMxk1EVcULXX5GjWGKoVG5HFzYpT&amp;index=12" TargetMode="External"/><Relationship Id="rId67" Type="http://schemas.openxmlformats.org/officeDocument/2006/relationships/hyperlink" Target="https://www.youtube.com/playlist?list=PLn9-Os1MW2Yq8ew8o_L0etiko2iA13hy0" TargetMode="External"/><Relationship Id="rId20" Type="http://schemas.openxmlformats.org/officeDocument/2006/relationships/hyperlink" Target="https://www.youtube.com/watch?v=lCbO6_PrnPI&amp;list=PL9ZekJMxk1EVcULXX5GjWGKoVG5HFzYpT&amp;index=7" TargetMode="External"/><Relationship Id="rId41" Type="http://schemas.openxmlformats.org/officeDocument/2006/relationships/hyperlink" Target="https://www.youtube.com/watch?v=qDpf1bLIbNU&amp;list=PLhWZG2Q06MnzRBYCk25-cn1VFQ--e9xYv&amp;index=9" TargetMode="External"/><Relationship Id="rId54" Type="http://schemas.openxmlformats.org/officeDocument/2006/relationships/hyperlink" Target="https://www.youtube.com/watch?v=oEEEVwK9SGY&amp;list=PLhWZG2Q06MnzRBYCk25-cn1VFQ--e9xYv&amp;index=2" TargetMode="External"/><Relationship Id="rId62" Type="http://schemas.openxmlformats.org/officeDocument/2006/relationships/hyperlink" Target="https://www.youtube.com/watch?v=RB7IHOxhlSU&amp;list=PLhWZG2Q06MnwilbTesMhrao_TlIk6Wc_A&amp;index=4" TargetMode="External"/><Relationship Id="rId70" Type="http://schemas.openxmlformats.org/officeDocument/2006/relationships/hyperlink" Target="https://www.youtube.com/playlist?list=PLn9-Os1MW2Yq8ew8o_L0etiko2iA13hy0" TargetMode="External"/><Relationship Id="rId75" Type="http://schemas.openxmlformats.org/officeDocument/2006/relationships/hyperlink" Target="https://www.youtube.com/playlist?list=PLn9-Os1MW2Yq8ew8o_L0etiko2iA13hy0" TargetMode="External"/><Relationship Id="rId83" Type="http://schemas.openxmlformats.org/officeDocument/2006/relationships/hyperlink" Target="https://www.youtube.com/playlist?list=PLn9-Os1MW2Yq8ew8o_L0etiko2iA13hy0" TargetMode="External"/><Relationship Id="rId88" Type="http://schemas.openxmlformats.org/officeDocument/2006/relationships/hyperlink" Target="https://www.youtube.com/playlist?list=PLn9-Os1MW2Yq8ew8o_L0etiko2iA13hy0" TargetMode="External"/><Relationship Id="rId91" Type="http://schemas.openxmlformats.org/officeDocument/2006/relationships/drawing" Target="../drawings/drawing1.xml"/><Relationship Id="rId1" Type="http://schemas.openxmlformats.org/officeDocument/2006/relationships/hyperlink" Target="https://www.zhihuihai.net/%E5%AD%A6%E4%BD%9B%E4%B9%8B%E5%AE%B6/%E5%88%9D%E7%BA%A7%E8%AF%BE%E7%A8%8B/%E5%87%80%E5%9C%9F/%E8%97%8F%E4%BC%A0%E5%87%80%E5%9C%9F%E6%B3%95%E6%9E%81%E4%B9%90%E6%84%BF%E6%96%87%E5%A4%A7%E7%96%8F" TargetMode="External"/><Relationship Id="rId6" Type="http://schemas.openxmlformats.org/officeDocument/2006/relationships/hyperlink" Target="https://www.youtube.com/watch?v=Zb7-CBP6jTc&amp;list=PLcLI905Lr8qR-DMr-QyrQ1B6VQ_BSSghs&amp;index=5" TargetMode="External"/><Relationship Id="rId15" Type="http://schemas.openxmlformats.org/officeDocument/2006/relationships/hyperlink" Target="https://www.youtube.com/watch?v=jzn9k1qHZoM&amp;list=PLpQ93rK3nqoApexcS9zCdKXaJ8VNgs0qP&amp;index=9" TargetMode="External"/><Relationship Id="rId23" Type="http://schemas.openxmlformats.org/officeDocument/2006/relationships/hyperlink" Target="https://www.youtube.com/watch?v=N6i3ZNAinu0&amp;list=PL9ZekJMxk1EVcULXX5GjWGKoVG5HFzYpT&amp;index=10" TargetMode="External"/><Relationship Id="rId28" Type="http://schemas.openxmlformats.org/officeDocument/2006/relationships/hyperlink" Target="https://www.youtube.com/watch?v=jG9bpYegL-U&amp;list=PLLFRYpO3Y0n7nqz4oTy5kFVqPq9em4mNB&amp;index=3" TargetMode="External"/><Relationship Id="rId36" Type="http://schemas.openxmlformats.org/officeDocument/2006/relationships/hyperlink" Target="https://www.youtube.com/watch?v=xDtRkndc-dg&amp;list=PLhWZG2Q06MnwilbTesMhrao_TlIk6Wc_A&amp;index=10" TargetMode="External"/><Relationship Id="rId49" Type="http://schemas.openxmlformats.org/officeDocument/2006/relationships/hyperlink" Target="https://www.youtube.com/watch?v=eVEik05K3j0&amp;list=PLcLI905Lr8qS6O2ko0x54W5Hu_HvvPv1J&amp;index=33" TargetMode="External"/><Relationship Id="rId57" Type="http://schemas.openxmlformats.org/officeDocument/2006/relationships/hyperlink" Target="https://www.youtube.com/watch?v=NDCeeqzD91Q&amp;list=PLhWZG2Q06MnzRBYCk25-cn1VFQ--e9xYv&amp;index=4" TargetMode="External"/><Relationship Id="rId10" Type="http://schemas.openxmlformats.org/officeDocument/2006/relationships/hyperlink" Target="https://www.youtube.com/watch?v=5qq5j6tq1oo&amp;list=PLpQ93rK3nqoApexcS9zCdKXaJ8VNgs0qP&amp;index=4" TargetMode="External"/><Relationship Id="rId31" Type="http://schemas.openxmlformats.org/officeDocument/2006/relationships/hyperlink" Target="https://www.youtube.com/watch?v=Xdv2TUxnKAQ&amp;list=PLhWZG2Q06MnwilbTesMhrao_TlIk6Wc_A&amp;index=2" TargetMode="External"/><Relationship Id="rId44" Type="http://schemas.openxmlformats.org/officeDocument/2006/relationships/hyperlink" Target="https://www.youtube.com/watch?v=O6E29MK9G60&amp;list=PLcLI905Lr8qS6O2ko0x54W5Hu_HvvPv1J&amp;index=27" TargetMode="External"/><Relationship Id="rId52" Type="http://schemas.openxmlformats.org/officeDocument/2006/relationships/hyperlink" Target="https://www.youtube.com/watch?v=TyF9XpXC0-Q&amp;list=PLhWZG2Q06MnwilbTesMhrao_TlIk6Wc_A&amp;index=3" TargetMode="External"/><Relationship Id="rId60" Type="http://schemas.openxmlformats.org/officeDocument/2006/relationships/hyperlink" Target="https://www.youtube.com/watch?v=XlOmaj2qRF8&amp;list=PL9ZekJMxk1EVcULXX5GjWGKoVG5HFzYpT&amp;index=13" TargetMode="External"/><Relationship Id="rId65" Type="http://schemas.openxmlformats.org/officeDocument/2006/relationships/hyperlink" Target="https://www.youtube.com/watch?v=RvpJ3Dr1gpw" TargetMode="External"/><Relationship Id="rId73" Type="http://schemas.openxmlformats.org/officeDocument/2006/relationships/hyperlink" Target="https://www.youtube.com/playlist?list=PLn9-Os1MW2Yq8ew8o_L0etiko2iA13hy0" TargetMode="External"/><Relationship Id="rId78" Type="http://schemas.openxmlformats.org/officeDocument/2006/relationships/hyperlink" Target="https://www.youtube.com/playlist?list=PLn9-Os1MW2Yq8ew8o_L0etiko2iA13hy0" TargetMode="External"/><Relationship Id="rId81" Type="http://schemas.openxmlformats.org/officeDocument/2006/relationships/hyperlink" Target="https://www.youtube.com/playlist?list=PLn9-Os1MW2Yq8ew8o_L0etiko2iA13hy0" TargetMode="External"/><Relationship Id="rId86" Type="http://schemas.openxmlformats.org/officeDocument/2006/relationships/hyperlink" Target="https://www.youtube.com/playlist?list=PLn9-Os1MW2Yq8ew8o_L0etiko2iA13hy0" TargetMode="External"/><Relationship Id="rId4" Type="http://schemas.openxmlformats.org/officeDocument/2006/relationships/hyperlink" Target="https://www.youtube.com/watch?v=jR5xee6iYcA&amp;list=PLcLI905Lr8qR-DMr-QyrQ1B6VQ_BSSghs&amp;index=3" TargetMode="External"/><Relationship Id="rId9" Type="http://schemas.openxmlformats.org/officeDocument/2006/relationships/hyperlink" Target="https://www.youtube.com/watch?v=xYaBTAwMd0w&amp;list=PLpQ93rK3nqoApexcS9zCdKXaJ8VNgs0qP&amp;index=3" TargetMode="External"/><Relationship Id="rId13" Type="http://schemas.openxmlformats.org/officeDocument/2006/relationships/hyperlink" Target="https://www.youtube.com/watch?v=gwz0xmkAeDY&amp;list=PLpQ93rK3nqoApexcS9zCdKXaJ8VNgs0qP&amp;index=7" TargetMode="External"/><Relationship Id="rId18" Type="http://schemas.openxmlformats.org/officeDocument/2006/relationships/hyperlink" Target="https://www.youtube.com/playlist?list=PL9ZekJMxk1EVcULXX5GjWGKoVG5HFzYpT" TargetMode="External"/><Relationship Id="rId39" Type="http://schemas.openxmlformats.org/officeDocument/2006/relationships/hyperlink" Target="https://www.youtube.com/watch?v=zeW1QOJhwMY&amp;list=PLhWZG2Q06MnzRBYCk25-cn1VFQ--e9xYv&amp;index=7" TargetMode="External"/><Relationship Id="rId34" Type="http://schemas.openxmlformats.org/officeDocument/2006/relationships/hyperlink" Target="https://www.youtube.com/watch?v=9tqzvj9GTkY&amp;list=PLhWZG2Q06MnwilbTesMhrao_TlIk6Wc_A&amp;index=9" TargetMode="External"/><Relationship Id="rId50" Type="http://schemas.openxmlformats.org/officeDocument/2006/relationships/hyperlink" Target="https://www.youtube.com/watch?v=0lp83Yyttwc&amp;list=PLhWZG2Q06MnzRBYCk25-cn1VFQ--e9xYv&amp;index=3" TargetMode="External"/><Relationship Id="rId55" Type="http://schemas.openxmlformats.org/officeDocument/2006/relationships/hyperlink" Target="https://www.youtube.com/watch?v=vXPmG15vrck&amp;list=PLcLI905Lr8qS6O2ko0x54W5Hu_HvvPv1J&amp;index=7" TargetMode="External"/><Relationship Id="rId76" Type="http://schemas.openxmlformats.org/officeDocument/2006/relationships/hyperlink" Target="https://www.youtube.com/playlist?list=PLn9-Os1MW2Yq8ew8o_L0etiko2iA13hy0" TargetMode="External"/><Relationship Id="rId7" Type="http://schemas.openxmlformats.org/officeDocument/2006/relationships/hyperlink" Target="https://www.youtube.com/playlist?list=PL9ZekJMxk1EVcULXX5GjWGKoVG5HFzYpT" TargetMode="External"/><Relationship Id="rId71" Type="http://schemas.openxmlformats.org/officeDocument/2006/relationships/hyperlink" Target="https://www.youtube.com/playlist?list=PLn9-Os1MW2Yq8ew8o_L0etiko2iA13hy0" TargetMode="External"/><Relationship Id="rId2" Type="http://schemas.openxmlformats.org/officeDocument/2006/relationships/hyperlink" Target="https://www.youtube.com/watch?v=kcbnhAd-OGk&amp;list=PLcLI905Lr8qR-DMr-QyrQ1B6VQ_BSSghs&amp;index=1&amp;pp=iAQB" TargetMode="External"/><Relationship Id="rId29" Type="http://schemas.openxmlformats.org/officeDocument/2006/relationships/hyperlink" Target="https://www.youtube.com/watch?v=FSQqKEgKero&amp;list=PLhWZG2Q06MnwilbTesMhrao_TlIk6Wc_A&amp;index=1&amp;t=14s" TargetMode="External"/><Relationship Id="rId24" Type="http://schemas.openxmlformats.org/officeDocument/2006/relationships/hyperlink" Target="https://www.youtube.com/watch?v=v_z0daYL2Vc&amp;list=PL9ZekJMxk1EVcULXX5GjWGKoVG5HFzYpT&amp;index=11" TargetMode="External"/><Relationship Id="rId40" Type="http://schemas.openxmlformats.org/officeDocument/2006/relationships/hyperlink" Target="https://www.youtube.com/watch?v=xUX7uOJagwQ&amp;list=PLhWZG2Q06MnzRBYCk25-cn1VFQ--e9xYv&amp;index=8" TargetMode="External"/><Relationship Id="rId45" Type="http://schemas.openxmlformats.org/officeDocument/2006/relationships/hyperlink" Target="https://www.youtube.com/watch?v=phQe06xXo68&amp;list=PLcLI905Lr8qS6O2ko0x54W5Hu_HvvPv1J&amp;index=28" TargetMode="External"/><Relationship Id="rId66" Type="http://schemas.openxmlformats.org/officeDocument/2006/relationships/hyperlink" Target="https://www.youtube.com/playlist?list=PLn9-Os1MW2Yq8ew8o_L0etiko2iA13hy0" TargetMode="External"/><Relationship Id="rId87" Type="http://schemas.openxmlformats.org/officeDocument/2006/relationships/hyperlink" Target="https://www.youtube.com/playlist?list=PLn9-Os1MW2Yq8ew8o_L0etiko2iA13hy0" TargetMode="External"/><Relationship Id="rId61" Type="http://schemas.openxmlformats.org/officeDocument/2006/relationships/hyperlink" Target="https://www.youtube.com/watch?v=f9Lm52sKwqQ&amp;list=PLhWZG2Q06MnwilbTesMhrao_TlIk6Wc_A&amp;index=5" TargetMode="External"/><Relationship Id="rId82" Type="http://schemas.openxmlformats.org/officeDocument/2006/relationships/hyperlink" Target="https://www.youtube.com/playlist?list=PLn9-Os1MW2Yq8ew8o_L0etiko2iA13hy0" TargetMode="External"/><Relationship Id="rId19" Type="http://schemas.openxmlformats.org/officeDocument/2006/relationships/hyperlink" Target="https://www.youtube.com/watch?v=6VE8YBm2aVE&amp;list=PL9ZekJMxk1EVcULXX5GjWGKoVG5HFzYpT&amp;index=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93"/>
  <sheetViews>
    <sheetView tabSelected="1" topLeftCell="A74" workbookViewId="0">
      <selection activeCell="T91" sqref="T91"/>
    </sheetView>
  </sheetViews>
  <sheetFormatPr defaultRowHeight="15" x14ac:dyDescent="0.25"/>
  <cols>
    <col min="1" max="1" width="2.42578125" customWidth="1"/>
    <col min="2" max="2" width="5.5703125" style="3" customWidth="1"/>
    <col min="3" max="3" width="5.5703125" style="3" hidden="1" customWidth="1"/>
    <col min="4" max="4" width="14.140625" style="3" hidden="1" customWidth="1"/>
    <col min="5" max="5" width="17.5703125" style="3" customWidth="1"/>
    <col min="6" max="6" width="57.42578125" style="4" bestFit="1" customWidth="1"/>
    <col min="7" max="7" width="13.7109375" style="17" customWidth="1"/>
    <col min="8" max="11" width="15.7109375" style="17" customWidth="1"/>
  </cols>
  <sheetData>
    <row r="1" spans="2:11" ht="15.75" x14ac:dyDescent="0.25">
      <c r="B1" s="83" t="s">
        <v>0</v>
      </c>
      <c r="C1" s="83" t="s">
        <v>1</v>
      </c>
      <c r="D1" s="85" t="s">
        <v>2</v>
      </c>
      <c r="E1" s="86"/>
      <c r="F1" s="86" t="s">
        <v>6</v>
      </c>
      <c r="G1" s="86" t="s">
        <v>66</v>
      </c>
      <c r="H1" s="14"/>
      <c r="I1" s="14"/>
      <c r="J1" s="14"/>
      <c r="K1" s="14"/>
    </row>
    <row r="2" spans="2:11" ht="47.25" x14ac:dyDescent="0.25">
      <c r="B2" s="84"/>
      <c r="C2" s="84"/>
      <c r="D2" s="1" t="s">
        <v>3</v>
      </c>
      <c r="E2" s="2" t="s">
        <v>5</v>
      </c>
      <c r="F2" s="88"/>
      <c r="G2" s="88" t="s">
        <v>66</v>
      </c>
      <c r="H2" s="14"/>
      <c r="I2" s="14"/>
      <c r="J2" s="14"/>
      <c r="K2" s="14"/>
    </row>
    <row r="3" spans="2:11" ht="15.75" x14ac:dyDescent="0.25">
      <c r="B3" s="78">
        <v>1</v>
      </c>
      <c r="C3" s="28"/>
      <c r="D3" s="29"/>
      <c r="E3" s="80">
        <v>46320</v>
      </c>
      <c r="F3" s="30" t="s">
        <v>69</v>
      </c>
      <c r="G3" s="69" t="s">
        <v>67</v>
      </c>
      <c r="H3" s="14"/>
      <c r="I3" s="14"/>
      <c r="J3" s="14"/>
      <c r="K3" s="14"/>
    </row>
    <row r="4" spans="2:11" ht="22.5" customHeight="1" x14ac:dyDescent="0.25">
      <c r="B4" s="94"/>
      <c r="C4" s="28"/>
      <c r="D4" s="29"/>
      <c r="E4" s="82"/>
      <c r="F4" s="48" t="s">
        <v>9</v>
      </c>
      <c r="G4" s="70"/>
      <c r="H4" s="13"/>
      <c r="I4" s="13"/>
      <c r="J4" s="13"/>
      <c r="K4" s="13"/>
    </row>
    <row r="5" spans="2:11" ht="22.5" customHeight="1" x14ac:dyDescent="0.25">
      <c r="B5" s="79"/>
      <c r="C5" s="31"/>
      <c r="D5" s="32"/>
      <c r="E5" s="81"/>
      <c r="F5" s="33" t="s">
        <v>8</v>
      </c>
      <c r="G5" s="70"/>
      <c r="H5" s="13"/>
      <c r="I5" s="13"/>
      <c r="J5" s="13"/>
      <c r="K5" s="13"/>
    </row>
    <row r="6" spans="2:11" ht="22.5" customHeight="1" x14ac:dyDescent="0.25">
      <c r="B6" s="34">
        <v>2</v>
      </c>
      <c r="C6" s="31"/>
      <c r="D6" s="32"/>
      <c r="E6" s="11">
        <f>E3+7</f>
        <v>46327</v>
      </c>
      <c r="F6" s="33" t="s">
        <v>14</v>
      </c>
      <c r="G6" s="70"/>
      <c r="H6" s="13"/>
      <c r="I6" s="13"/>
      <c r="J6" s="13"/>
      <c r="K6" s="13"/>
    </row>
    <row r="7" spans="2:11" ht="22.5" customHeight="1" x14ac:dyDescent="0.25">
      <c r="B7" s="34">
        <v>3</v>
      </c>
      <c r="C7" s="41"/>
      <c r="D7" s="37"/>
      <c r="E7" s="11">
        <f>E6+7</f>
        <v>46334</v>
      </c>
      <c r="F7" s="35" t="s">
        <v>15</v>
      </c>
      <c r="G7" s="70"/>
      <c r="H7" s="13"/>
      <c r="I7" s="13"/>
      <c r="J7" s="13"/>
      <c r="K7" s="13"/>
    </row>
    <row r="8" spans="2:11" ht="22.5" customHeight="1" x14ac:dyDescent="0.25">
      <c r="B8" s="87">
        <v>4</v>
      </c>
      <c r="C8" s="28"/>
      <c r="D8" s="29"/>
      <c r="E8" s="80">
        <f>E7+7</f>
        <v>46341</v>
      </c>
      <c r="F8" s="30" t="s">
        <v>10</v>
      </c>
      <c r="G8" s="70"/>
      <c r="H8" s="13"/>
      <c r="I8" s="13"/>
      <c r="J8" s="13"/>
      <c r="K8" s="13"/>
    </row>
    <row r="9" spans="2:11" ht="22.5" customHeight="1" x14ac:dyDescent="0.25">
      <c r="B9" s="87">
        <f t="shared" ref="B9:B63" si="0">B7+1</f>
        <v>4</v>
      </c>
      <c r="C9" s="31"/>
      <c r="D9" s="32"/>
      <c r="E9" s="81"/>
      <c r="F9" s="33" t="s">
        <v>11</v>
      </c>
      <c r="G9" s="70"/>
      <c r="H9" s="13"/>
      <c r="I9" s="13"/>
      <c r="J9" s="13"/>
      <c r="K9" s="13"/>
    </row>
    <row r="10" spans="2:11" ht="22.5" customHeight="1" x14ac:dyDescent="0.25">
      <c r="B10" s="34">
        <v>5</v>
      </c>
      <c r="C10" s="36"/>
      <c r="D10" s="11"/>
      <c r="E10" s="11">
        <f>E8+7</f>
        <v>46348</v>
      </c>
      <c r="F10" s="35" t="s">
        <v>16</v>
      </c>
      <c r="G10" s="70"/>
      <c r="H10" s="13"/>
      <c r="I10" s="13"/>
      <c r="J10" s="13"/>
      <c r="K10" s="13"/>
    </row>
    <row r="11" spans="2:11" ht="22.5" customHeight="1" x14ac:dyDescent="0.25">
      <c r="B11" s="87">
        <v>6</v>
      </c>
      <c r="C11" s="36"/>
      <c r="D11" s="37" t="s">
        <v>4</v>
      </c>
      <c r="E11" s="80">
        <f>E10+7</f>
        <v>46355</v>
      </c>
      <c r="F11" s="30" t="s">
        <v>12</v>
      </c>
      <c r="G11" s="70"/>
      <c r="H11" s="13"/>
      <c r="I11" s="13"/>
      <c r="J11" s="13"/>
      <c r="K11" s="13"/>
    </row>
    <row r="12" spans="2:11" ht="22.5" customHeight="1" x14ac:dyDescent="0.25">
      <c r="B12" s="87">
        <f t="shared" si="0"/>
        <v>6</v>
      </c>
      <c r="C12" s="36"/>
      <c r="D12" s="37"/>
      <c r="E12" s="81"/>
      <c r="F12" s="33" t="s">
        <v>13</v>
      </c>
      <c r="G12" s="70"/>
      <c r="H12" s="13"/>
      <c r="I12" s="13"/>
      <c r="J12" s="13"/>
      <c r="K12" s="13"/>
    </row>
    <row r="13" spans="2:11" ht="22.5" customHeight="1" x14ac:dyDescent="0.25">
      <c r="B13" s="46">
        <v>7</v>
      </c>
      <c r="C13" s="36"/>
      <c r="D13" s="11"/>
      <c r="E13" s="11">
        <f>E11+7</f>
        <v>46362</v>
      </c>
      <c r="F13" s="35" t="s">
        <v>17</v>
      </c>
      <c r="G13" s="70"/>
      <c r="H13" s="13"/>
      <c r="I13" s="13"/>
      <c r="J13" s="13"/>
      <c r="K13" s="13"/>
    </row>
    <row r="14" spans="2:11" ht="22.5" customHeight="1" x14ac:dyDescent="0.25">
      <c r="B14" s="87">
        <v>8</v>
      </c>
      <c r="C14" s="36"/>
      <c r="D14" s="11"/>
      <c r="E14" s="80">
        <f>E13+7</f>
        <v>46369</v>
      </c>
      <c r="F14" s="30" t="s">
        <v>20</v>
      </c>
      <c r="G14" s="70"/>
      <c r="H14" s="13"/>
      <c r="I14" s="13"/>
      <c r="J14" s="13"/>
      <c r="K14" s="13"/>
    </row>
    <row r="15" spans="2:11" ht="22.5" customHeight="1" x14ac:dyDescent="0.25">
      <c r="B15" s="87">
        <f t="shared" si="0"/>
        <v>8</v>
      </c>
      <c r="C15" s="36"/>
      <c r="D15" s="11"/>
      <c r="E15" s="81"/>
      <c r="F15" s="33" t="s">
        <v>21</v>
      </c>
      <c r="G15" s="70"/>
      <c r="H15" s="13"/>
      <c r="I15" s="13"/>
      <c r="J15" s="13"/>
      <c r="K15" s="13"/>
    </row>
    <row r="16" spans="2:11" ht="22.5" customHeight="1" x14ac:dyDescent="0.25">
      <c r="B16" s="78">
        <v>9</v>
      </c>
      <c r="C16" s="36"/>
      <c r="D16" s="11"/>
      <c r="E16" s="80">
        <f>E14+7</f>
        <v>46376</v>
      </c>
      <c r="F16" s="35" t="s">
        <v>18</v>
      </c>
      <c r="G16" s="70"/>
      <c r="H16" s="13"/>
      <c r="I16" s="13"/>
      <c r="J16" s="13"/>
      <c r="K16" s="13"/>
    </row>
    <row r="17" spans="2:11" ht="22.5" customHeight="1" x14ac:dyDescent="0.25">
      <c r="B17" s="79">
        <f t="shared" si="0"/>
        <v>9</v>
      </c>
      <c r="C17" s="36"/>
      <c r="D17" s="11"/>
      <c r="E17" s="81"/>
      <c r="F17" s="55" t="s">
        <v>55</v>
      </c>
      <c r="G17" s="70"/>
      <c r="H17" s="13"/>
      <c r="I17" s="13"/>
      <c r="J17" s="13"/>
      <c r="K17" s="13"/>
    </row>
    <row r="18" spans="2:11" ht="22.5" customHeight="1" x14ac:dyDescent="0.25">
      <c r="B18" s="59">
        <f>B16+1</f>
        <v>10</v>
      </c>
      <c r="C18" s="36"/>
      <c r="D18" s="11"/>
      <c r="E18" s="9">
        <f>E16+7</f>
        <v>46383</v>
      </c>
      <c r="F18" s="12" t="s">
        <v>7</v>
      </c>
      <c r="G18" s="70"/>
      <c r="H18" s="13"/>
      <c r="I18" s="13"/>
      <c r="J18" s="13"/>
      <c r="K18" s="13"/>
    </row>
    <row r="19" spans="2:11" ht="22.5" customHeight="1" x14ac:dyDescent="0.25">
      <c r="B19" s="87">
        <f>B18+1</f>
        <v>11</v>
      </c>
      <c r="C19" s="36"/>
      <c r="D19" s="11"/>
      <c r="E19" s="80">
        <f>E18+7</f>
        <v>46390</v>
      </c>
      <c r="F19" s="38" t="s">
        <v>22</v>
      </c>
      <c r="G19" s="70"/>
      <c r="H19" s="13"/>
      <c r="I19" s="13"/>
      <c r="J19" s="13"/>
      <c r="K19" s="13"/>
    </row>
    <row r="20" spans="2:11" ht="22.5" customHeight="1" x14ac:dyDescent="0.25">
      <c r="B20" s="87">
        <f>B17+1</f>
        <v>10</v>
      </c>
      <c r="C20" s="36"/>
      <c r="D20" s="11"/>
      <c r="E20" s="82"/>
      <c r="F20" s="39" t="s">
        <v>23</v>
      </c>
      <c r="G20" s="70"/>
      <c r="H20" s="13"/>
      <c r="I20" s="13"/>
      <c r="J20" s="13"/>
      <c r="K20" s="13"/>
    </row>
    <row r="21" spans="2:11" ht="22.5" customHeight="1" x14ac:dyDescent="0.25">
      <c r="B21" s="87">
        <f t="shared" si="0"/>
        <v>12</v>
      </c>
      <c r="C21" s="36"/>
      <c r="D21" s="11"/>
      <c r="E21" s="81"/>
      <c r="F21" s="40" t="s">
        <v>56</v>
      </c>
      <c r="G21" s="70"/>
      <c r="H21" s="13"/>
      <c r="I21" s="13"/>
      <c r="J21" s="13"/>
      <c r="K21" s="13"/>
    </row>
    <row r="22" spans="2:11" ht="22.5" customHeight="1" x14ac:dyDescent="0.25">
      <c r="B22" s="87">
        <v>12</v>
      </c>
      <c r="C22" s="36"/>
      <c r="D22" s="11"/>
      <c r="E22" s="80">
        <f>E19+7</f>
        <v>46397</v>
      </c>
      <c r="F22" s="38" t="s">
        <v>24</v>
      </c>
      <c r="G22" s="70"/>
      <c r="H22" s="13"/>
      <c r="I22" s="13"/>
      <c r="J22" s="13"/>
      <c r="K22" s="13"/>
    </row>
    <row r="23" spans="2:11" ht="22.5" customHeight="1" x14ac:dyDescent="0.25">
      <c r="B23" s="87" t="e">
        <f>#REF!+1</f>
        <v>#REF!</v>
      </c>
      <c r="C23" s="36"/>
      <c r="D23" s="11"/>
      <c r="E23" s="82"/>
      <c r="F23" s="39" t="s">
        <v>25</v>
      </c>
      <c r="G23" s="70"/>
      <c r="H23" s="13"/>
      <c r="I23" s="13"/>
      <c r="J23" s="13"/>
      <c r="K23" s="13"/>
    </row>
    <row r="24" spans="2:11" ht="22.5" customHeight="1" x14ac:dyDescent="0.25">
      <c r="B24" s="87">
        <f t="shared" si="0"/>
        <v>13</v>
      </c>
      <c r="C24" s="36"/>
      <c r="D24" s="11"/>
      <c r="E24" s="81"/>
      <c r="F24" s="40" t="s">
        <v>57</v>
      </c>
      <c r="G24" s="70"/>
      <c r="H24" s="13"/>
      <c r="I24" s="13"/>
      <c r="J24" s="13"/>
      <c r="K24" s="13"/>
    </row>
    <row r="25" spans="2:11" ht="22.5" customHeight="1" x14ac:dyDescent="0.25">
      <c r="B25" s="78">
        <v>13</v>
      </c>
      <c r="C25" s="36"/>
      <c r="D25" s="11"/>
      <c r="E25" s="80">
        <f>E22+7</f>
        <v>46404</v>
      </c>
      <c r="F25" s="30" t="s">
        <v>26</v>
      </c>
      <c r="G25" s="70"/>
      <c r="H25" s="13"/>
      <c r="I25" s="13"/>
      <c r="J25" s="13"/>
      <c r="K25" s="13"/>
    </row>
    <row r="26" spans="2:11" ht="22.5" customHeight="1" x14ac:dyDescent="0.25">
      <c r="B26" s="79">
        <f t="shared" si="0"/>
        <v>14</v>
      </c>
      <c r="C26" s="36"/>
      <c r="D26" s="11"/>
      <c r="E26" s="81"/>
      <c r="F26" s="33" t="s">
        <v>27</v>
      </c>
      <c r="G26" s="70"/>
      <c r="H26" s="13"/>
      <c r="I26" s="13"/>
      <c r="J26" s="13"/>
      <c r="K26" s="13"/>
    </row>
    <row r="27" spans="2:11" ht="22.5" customHeight="1" x14ac:dyDescent="0.25">
      <c r="B27" s="78">
        <v>14</v>
      </c>
      <c r="C27" s="36"/>
      <c r="D27" s="11"/>
      <c r="E27" s="80">
        <f>E25+7</f>
        <v>46411</v>
      </c>
      <c r="F27" s="38" t="s">
        <v>28</v>
      </c>
      <c r="G27" s="70"/>
      <c r="H27" s="13"/>
      <c r="I27" s="13"/>
      <c r="J27" s="13"/>
      <c r="K27" s="13"/>
    </row>
    <row r="28" spans="2:11" ht="22.5" customHeight="1" x14ac:dyDescent="0.25">
      <c r="B28" s="94">
        <f t="shared" si="0"/>
        <v>15</v>
      </c>
      <c r="C28" s="36"/>
      <c r="D28" s="11"/>
      <c r="E28" s="82"/>
      <c r="F28" s="39" t="s">
        <v>29</v>
      </c>
      <c r="G28" s="70"/>
      <c r="H28" s="13"/>
      <c r="I28" s="13"/>
      <c r="J28" s="13"/>
      <c r="K28" s="13"/>
    </row>
    <row r="29" spans="2:11" ht="22.5" customHeight="1" x14ac:dyDescent="0.25">
      <c r="B29" s="79">
        <f t="shared" si="0"/>
        <v>15</v>
      </c>
      <c r="C29" s="36"/>
      <c r="D29" s="11"/>
      <c r="E29" s="81"/>
      <c r="F29" s="40" t="s">
        <v>58</v>
      </c>
      <c r="G29" s="70"/>
      <c r="H29" s="13"/>
      <c r="I29" s="13"/>
      <c r="J29" s="13"/>
      <c r="K29" s="13"/>
    </row>
    <row r="30" spans="2:11" ht="22.5" customHeight="1" x14ac:dyDescent="0.25">
      <c r="B30" s="78">
        <v>15</v>
      </c>
      <c r="C30" s="36"/>
      <c r="D30" s="11"/>
      <c r="E30" s="80">
        <f>E27+7</f>
        <v>46418</v>
      </c>
      <c r="F30" s="30" t="s">
        <v>30</v>
      </c>
      <c r="G30" s="70"/>
      <c r="H30" s="13"/>
      <c r="I30" s="13"/>
      <c r="J30" s="13"/>
      <c r="K30" s="13"/>
    </row>
    <row r="31" spans="2:11" ht="22.5" customHeight="1" x14ac:dyDescent="0.25">
      <c r="B31" s="79">
        <f t="shared" si="0"/>
        <v>16</v>
      </c>
      <c r="C31" s="36"/>
      <c r="D31" s="11"/>
      <c r="E31" s="81"/>
      <c r="F31" s="33" t="s">
        <v>31</v>
      </c>
      <c r="G31" s="70"/>
      <c r="H31" s="13"/>
      <c r="I31" s="13"/>
      <c r="J31" s="13"/>
      <c r="K31" s="13"/>
    </row>
    <row r="32" spans="2:11" ht="22.5" customHeight="1" x14ac:dyDescent="0.25">
      <c r="B32" s="10">
        <f>B30+1</f>
        <v>16</v>
      </c>
      <c r="C32" s="5"/>
      <c r="D32" s="6"/>
      <c r="E32" s="9">
        <f>E30+7</f>
        <v>46425</v>
      </c>
      <c r="F32" s="92" t="s">
        <v>60</v>
      </c>
      <c r="G32" s="70"/>
      <c r="H32" s="13"/>
      <c r="I32" s="13"/>
      <c r="J32" s="13"/>
      <c r="K32" s="13"/>
    </row>
    <row r="33" spans="2:11" ht="22.5" customHeight="1" x14ac:dyDescent="0.25">
      <c r="B33" s="10">
        <f>B31+1</f>
        <v>17</v>
      </c>
      <c r="C33" s="5"/>
      <c r="D33" s="6"/>
      <c r="E33" s="9">
        <f>E32+7</f>
        <v>46432</v>
      </c>
      <c r="F33" s="93"/>
      <c r="G33" s="70"/>
      <c r="H33" s="13"/>
      <c r="I33" s="13"/>
      <c r="J33" s="13"/>
      <c r="K33" s="13"/>
    </row>
    <row r="34" spans="2:11" ht="22.5" customHeight="1" x14ac:dyDescent="0.25">
      <c r="B34" s="78">
        <f>B33+1</f>
        <v>18</v>
      </c>
      <c r="C34" s="41"/>
      <c r="D34" s="11"/>
      <c r="E34" s="80">
        <f>E33+7</f>
        <v>46439</v>
      </c>
      <c r="F34" s="30" t="s">
        <v>32</v>
      </c>
      <c r="G34" s="70"/>
      <c r="H34" s="13"/>
      <c r="I34" s="13"/>
      <c r="J34" s="13"/>
      <c r="K34" s="13"/>
    </row>
    <row r="35" spans="2:11" ht="22.5" customHeight="1" x14ac:dyDescent="0.25">
      <c r="B35" s="79">
        <f t="shared" si="0"/>
        <v>18</v>
      </c>
      <c r="C35" s="54"/>
      <c r="D35" s="51"/>
      <c r="E35" s="81"/>
      <c r="F35" s="33" t="s">
        <v>33</v>
      </c>
      <c r="G35" s="70"/>
      <c r="H35" s="13"/>
      <c r="I35" s="13"/>
      <c r="J35" s="13"/>
      <c r="K35" s="13"/>
    </row>
    <row r="36" spans="2:11" ht="22.5" customHeight="1" x14ac:dyDescent="0.25">
      <c r="B36" s="78">
        <v>19</v>
      </c>
      <c r="C36" s="36"/>
      <c r="D36" s="43"/>
      <c r="E36" s="80">
        <f>E34+7</f>
        <v>46446</v>
      </c>
      <c r="F36" s="30" t="s">
        <v>34</v>
      </c>
      <c r="G36" s="70"/>
      <c r="H36" s="13"/>
      <c r="I36" s="13"/>
      <c r="J36" s="13"/>
      <c r="K36" s="13"/>
    </row>
    <row r="37" spans="2:11" ht="22.5" customHeight="1" x14ac:dyDescent="0.25">
      <c r="B37" s="79">
        <f>B33+1</f>
        <v>18</v>
      </c>
      <c r="C37" s="53"/>
      <c r="D37" s="53"/>
      <c r="E37" s="81"/>
      <c r="F37" s="33" t="s">
        <v>59</v>
      </c>
      <c r="G37" s="70"/>
      <c r="H37" s="13"/>
      <c r="I37" s="13"/>
      <c r="J37" s="13"/>
      <c r="K37" s="13"/>
    </row>
    <row r="38" spans="2:11" ht="22.5" customHeight="1" x14ac:dyDescent="0.25">
      <c r="B38" s="78">
        <v>20</v>
      </c>
      <c r="C38" s="36"/>
      <c r="D38" s="43"/>
      <c r="E38" s="80">
        <f>E36+7</f>
        <v>46453</v>
      </c>
      <c r="F38" s="38" t="s">
        <v>35</v>
      </c>
      <c r="G38" s="70"/>
      <c r="H38" s="13"/>
      <c r="I38" s="13"/>
      <c r="J38" s="13"/>
      <c r="K38" s="13"/>
    </row>
    <row r="39" spans="2:11" ht="22.5" customHeight="1" x14ac:dyDescent="0.25">
      <c r="B39" s="94">
        <f t="shared" si="0"/>
        <v>19</v>
      </c>
      <c r="C39" s="45"/>
      <c r="D39" s="45"/>
      <c r="E39" s="82"/>
      <c r="F39" s="39" t="s">
        <v>36</v>
      </c>
      <c r="G39" s="70"/>
      <c r="H39" s="13"/>
      <c r="I39" s="13"/>
      <c r="J39" s="13"/>
      <c r="K39" s="13"/>
    </row>
    <row r="40" spans="2:11" ht="22.5" customHeight="1" x14ac:dyDescent="0.25">
      <c r="B40" s="79">
        <f t="shared" si="0"/>
        <v>21</v>
      </c>
      <c r="C40" s="36"/>
      <c r="D40" s="43"/>
      <c r="E40" s="81"/>
      <c r="F40" s="40" t="s">
        <v>37</v>
      </c>
      <c r="G40" s="70"/>
      <c r="H40" s="13"/>
      <c r="I40" s="13"/>
      <c r="J40" s="13"/>
      <c r="K40" s="13"/>
    </row>
    <row r="41" spans="2:11" ht="22.5" customHeight="1" x14ac:dyDescent="0.25">
      <c r="B41" s="78">
        <v>21</v>
      </c>
      <c r="C41" s="36"/>
      <c r="D41" s="11"/>
      <c r="E41" s="80">
        <f>E38+7</f>
        <v>46460</v>
      </c>
      <c r="F41" s="38" t="s">
        <v>38</v>
      </c>
      <c r="G41" s="70"/>
      <c r="H41" s="15"/>
      <c r="I41" s="15"/>
      <c r="J41" s="15"/>
      <c r="K41" s="15"/>
    </row>
    <row r="42" spans="2:11" ht="22.5" customHeight="1" x14ac:dyDescent="0.25">
      <c r="B42" s="79">
        <f t="shared" si="0"/>
        <v>22</v>
      </c>
      <c r="C42" s="36"/>
      <c r="D42" s="11"/>
      <c r="E42" s="81"/>
      <c r="F42" s="40" t="s">
        <v>39</v>
      </c>
      <c r="G42" s="70"/>
      <c r="H42" s="13"/>
      <c r="I42" s="13"/>
      <c r="J42" s="13"/>
      <c r="K42" s="13"/>
    </row>
    <row r="43" spans="2:11" ht="22.5" customHeight="1" x14ac:dyDescent="0.25">
      <c r="B43" s="78">
        <v>22</v>
      </c>
      <c r="C43" s="44"/>
      <c r="D43" s="42"/>
      <c r="E43" s="80">
        <f>E41+7</f>
        <v>46467</v>
      </c>
      <c r="F43" s="38" t="s">
        <v>40</v>
      </c>
      <c r="G43" s="70"/>
      <c r="H43" s="13"/>
      <c r="I43" s="13"/>
      <c r="J43" s="13"/>
      <c r="K43" s="13"/>
    </row>
    <row r="44" spans="2:11" ht="22.5" customHeight="1" x14ac:dyDescent="0.25">
      <c r="B44" s="79">
        <f t="shared" si="0"/>
        <v>23</v>
      </c>
      <c r="C44" s="44"/>
      <c r="D44" s="42"/>
      <c r="E44" s="81"/>
      <c r="F44" s="40" t="s">
        <v>61</v>
      </c>
      <c r="G44" s="71"/>
      <c r="H44" s="13"/>
      <c r="I44" s="13"/>
      <c r="J44" s="13"/>
      <c r="K44" s="13"/>
    </row>
    <row r="45" spans="2:11" ht="22.5" customHeight="1" x14ac:dyDescent="0.25">
      <c r="B45" s="10">
        <f>B43+1</f>
        <v>23</v>
      </c>
      <c r="C45" s="5"/>
      <c r="D45" s="6"/>
      <c r="E45" s="9">
        <f>E43+7</f>
        <v>46474</v>
      </c>
      <c r="F45" s="7" t="s">
        <v>7</v>
      </c>
      <c r="G45" s="13"/>
      <c r="H45" s="13"/>
      <c r="I45" s="13"/>
      <c r="J45" s="13"/>
      <c r="K45" s="13"/>
    </row>
    <row r="46" spans="2:11" ht="22.5" customHeight="1" x14ac:dyDescent="0.25">
      <c r="B46" s="90">
        <f>B45+1</f>
        <v>24</v>
      </c>
      <c r="C46" s="58"/>
      <c r="D46" s="52"/>
      <c r="E46" s="76">
        <f>E45+7</f>
        <v>46481</v>
      </c>
      <c r="F46" s="19" t="s">
        <v>41</v>
      </c>
      <c r="G46" s="66" t="s">
        <v>68</v>
      </c>
      <c r="H46" s="13"/>
      <c r="I46" s="13"/>
      <c r="J46" s="13"/>
      <c r="K46" s="13"/>
    </row>
    <row r="47" spans="2:11" ht="22.5" customHeight="1" x14ac:dyDescent="0.25">
      <c r="B47" s="91">
        <f t="shared" si="0"/>
        <v>24</v>
      </c>
      <c r="C47" s="58"/>
      <c r="D47" s="52"/>
      <c r="E47" s="77"/>
      <c r="F47" s="26" t="s">
        <v>42</v>
      </c>
      <c r="G47" s="67"/>
      <c r="H47" s="13"/>
      <c r="I47" s="13"/>
      <c r="J47" s="13"/>
      <c r="K47" s="13"/>
    </row>
    <row r="48" spans="2:11" ht="22.5" customHeight="1" x14ac:dyDescent="0.25">
      <c r="B48" s="90">
        <f>B46+1</f>
        <v>25</v>
      </c>
      <c r="C48" s="49"/>
      <c r="D48" s="23"/>
      <c r="E48" s="76">
        <f>E46+7</f>
        <v>46488</v>
      </c>
      <c r="F48" s="47" t="s">
        <v>43</v>
      </c>
      <c r="G48" s="67"/>
      <c r="H48" s="13"/>
      <c r="I48" s="13"/>
      <c r="J48" s="13"/>
      <c r="K48" s="13"/>
    </row>
    <row r="49" spans="2:14" ht="22.5" customHeight="1" x14ac:dyDescent="0.25">
      <c r="B49" s="91">
        <f>B45+1</f>
        <v>24</v>
      </c>
      <c r="C49" s="50"/>
      <c r="D49" s="50"/>
      <c r="E49" s="77"/>
      <c r="F49" s="18" t="s">
        <v>44</v>
      </c>
      <c r="G49" s="67"/>
      <c r="H49" s="13"/>
      <c r="I49" s="13"/>
      <c r="J49" s="13"/>
      <c r="K49" s="13"/>
    </row>
    <row r="50" spans="2:14" ht="22.5" customHeight="1" x14ac:dyDescent="0.25">
      <c r="B50" s="74">
        <f>B48+1</f>
        <v>26</v>
      </c>
      <c r="C50" s="22"/>
      <c r="D50" s="22"/>
      <c r="E50" s="76">
        <f>E48+7</f>
        <v>46495</v>
      </c>
      <c r="F50" s="19" t="s">
        <v>45</v>
      </c>
      <c r="G50" s="67"/>
      <c r="H50" s="13"/>
      <c r="I50" s="13"/>
      <c r="J50" s="13"/>
      <c r="K50" s="13"/>
    </row>
    <row r="51" spans="2:14" ht="22.5" customHeight="1" x14ac:dyDescent="0.25">
      <c r="B51" s="75">
        <f t="shared" si="0"/>
        <v>25</v>
      </c>
      <c r="C51" s="24"/>
      <c r="D51" s="24"/>
      <c r="E51" s="77"/>
      <c r="F51" s="18" t="s">
        <v>62</v>
      </c>
      <c r="G51" s="67"/>
      <c r="H51" s="13"/>
      <c r="I51" s="13"/>
      <c r="J51" s="13"/>
      <c r="K51" s="13"/>
    </row>
    <row r="52" spans="2:14" ht="22.5" customHeight="1" x14ac:dyDescent="0.25">
      <c r="B52" s="74">
        <f>B50+1</f>
        <v>27</v>
      </c>
      <c r="C52" s="25"/>
      <c r="D52" s="25"/>
      <c r="E52" s="76">
        <f>E50+7</f>
        <v>46502</v>
      </c>
      <c r="F52" s="19" t="s">
        <v>46</v>
      </c>
      <c r="G52" s="67"/>
      <c r="H52" s="13"/>
      <c r="I52" s="13"/>
      <c r="J52" s="13"/>
      <c r="K52" s="13"/>
    </row>
    <row r="53" spans="2:14" ht="22.5" customHeight="1" x14ac:dyDescent="0.25">
      <c r="B53" s="75">
        <f t="shared" si="0"/>
        <v>26</v>
      </c>
      <c r="C53" s="27"/>
      <c r="D53" s="27"/>
      <c r="E53" s="89"/>
      <c r="F53" s="20" t="s">
        <v>47</v>
      </c>
      <c r="G53" s="68"/>
      <c r="H53" s="13"/>
      <c r="I53" s="13"/>
      <c r="J53" s="13"/>
      <c r="K53" s="13"/>
    </row>
    <row r="54" spans="2:14" ht="22.5" customHeight="1" x14ac:dyDescent="0.25">
      <c r="B54" s="10">
        <f>B52+1</f>
        <v>28</v>
      </c>
      <c r="C54" s="5"/>
      <c r="D54" s="6"/>
      <c r="E54" s="9">
        <f>E52+7</f>
        <v>46509</v>
      </c>
      <c r="F54" s="7" t="s">
        <v>7</v>
      </c>
      <c r="G54" s="16"/>
      <c r="H54" s="16"/>
      <c r="I54" s="16"/>
      <c r="J54" s="16"/>
      <c r="K54" s="16"/>
      <c r="L54" s="16"/>
      <c r="M54" s="16"/>
      <c r="N54" s="16"/>
    </row>
    <row r="55" spans="2:14" ht="22.5" customHeight="1" x14ac:dyDescent="0.25">
      <c r="B55" s="78">
        <f>B54+1</f>
        <v>29</v>
      </c>
      <c r="C55" s="56"/>
      <c r="D55" s="57"/>
      <c r="E55" s="72">
        <f>E54+7</f>
        <v>46516</v>
      </c>
      <c r="F55" s="30" t="s">
        <v>48</v>
      </c>
      <c r="G55" s="69" t="s">
        <v>67</v>
      </c>
      <c r="H55" s="16"/>
      <c r="I55" s="16"/>
      <c r="J55" s="16"/>
      <c r="K55" s="16"/>
      <c r="L55" s="16"/>
      <c r="M55" s="16"/>
      <c r="N55" s="16"/>
    </row>
    <row r="56" spans="2:14" ht="22.5" customHeight="1" x14ac:dyDescent="0.25">
      <c r="B56" s="79">
        <f t="shared" si="0"/>
        <v>29</v>
      </c>
      <c r="C56" s="56"/>
      <c r="D56" s="57"/>
      <c r="E56" s="73"/>
      <c r="F56" s="48" t="s">
        <v>63</v>
      </c>
      <c r="G56" s="70"/>
      <c r="H56" s="16"/>
      <c r="I56" s="16"/>
      <c r="J56" s="16"/>
      <c r="K56" s="16"/>
      <c r="L56" s="16"/>
      <c r="M56" s="16"/>
      <c r="N56" s="16"/>
    </row>
    <row r="57" spans="2:14" ht="22.5" customHeight="1" x14ac:dyDescent="0.25">
      <c r="B57" s="69">
        <f>B55+1</f>
        <v>30</v>
      </c>
      <c r="C57" s="45"/>
      <c r="D57" s="45"/>
      <c r="E57" s="72">
        <f>E55+7</f>
        <v>46523</v>
      </c>
      <c r="F57" s="30" t="s">
        <v>19</v>
      </c>
      <c r="G57" s="70"/>
      <c r="H57" s="16"/>
      <c r="I57" s="16"/>
      <c r="J57" s="16"/>
      <c r="K57" s="16"/>
      <c r="L57" s="16"/>
      <c r="M57" s="16"/>
      <c r="N57" s="16"/>
    </row>
    <row r="58" spans="2:14" ht="22.5" customHeight="1" x14ac:dyDescent="0.25">
      <c r="B58" s="71"/>
      <c r="C58" s="45"/>
      <c r="D58" s="45"/>
      <c r="E58" s="73"/>
      <c r="F58" s="65" t="s">
        <v>70</v>
      </c>
      <c r="G58" s="70"/>
      <c r="H58" s="16"/>
      <c r="I58" s="16"/>
      <c r="J58" s="16"/>
      <c r="K58" s="16"/>
      <c r="L58" s="16"/>
      <c r="M58" s="16"/>
      <c r="N58" s="16"/>
    </row>
    <row r="59" spans="2:14" ht="22.5" customHeight="1" x14ac:dyDescent="0.25">
      <c r="B59" s="69">
        <f>B57+1</f>
        <v>31</v>
      </c>
      <c r="C59" s="45"/>
      <c r="D59" s="45"/>
      <c r="E59" s="80">
        <f>E57+7</f>
        <v>46530</v>
      </c>
      <c r="F59" s="30" t="s">
        <v>64</v>
      </c>
      <c r="G59" s="70"/>
      <c r="H59" s="16"/>
      <c r="I59" s="16"/>
      <c r="J59" s="16"/>
      <c r="K59" s="16"/>
      <c r="L59" s="16"/>
      <c r="M59" s="16"/>
      <c r="N59" s="16"/>
    </row>
    <row r="60" spans="2:14" ht="22.5" customHeight="1" x14ac:dyDescent="0.25">
      <c r="B60" s="71">
        <f t="shared" si="0"/>
        <v>1</v>
      </c>
      <c r="C60" s="45"/>
      <c r="D60" s="45"/>
      <c r="E60" s="81"/>
      <c r="F60" s="65" t="s">
        <v>71</v>
      </c>
      <c r="G60" s="71"/>
      <c r="H60" s="16"/>
      <c r="I60" s="16"/>
      <c r="J60" s="16"/>
      <c r="K60" s="16"/>
      <c r="L60" s="16"/>
      <c r="M60" s="16"/>
      <c r="N60" s="16"/>
    </row>
    <row r="61" spans="2:14" ht="22.5" customHeight="1" x14ac:dyDescent="0.25">
      <c r="B61" s="10">
        <f>B59+1</f>
        <v>32</v>
      </c>
      <c r="C61" s="5"/>
      <c r="D61" s="6"/>
      <c r="E61" s="9">
        <f>E59+7</f>
        <v>46537</v>
      </c>
      <c r="F61" s="8" t="s">
        <v>7</v>
      </c>
      <c r="G61" s="13"/>
      <c r="H61" s="16"/>
      <c r="I61" s="16"/>
      <c r="J61" s="16"/>
      <c r="K61" s="16"/>
      <c r="L61" s="16"/>
      <c r="M61" s="16"/>
      <c r="N61" s="16"/>
    </row>
    <row r="62" spans="2:14" ht="22.5" customHeight="1" x14ac:dyDescent="0.25">
      <c r="B62" s="74">
        <f>B61+1</f>
        <v>33</v>
      </c>
      <c r="C62" s="25"/>
      <c r="D62" s="25"/>
      <c r="E62" s="76">
        <f>E61+7</f>
        <v>46544</v>
      </c>
      <c r="F62" s="61" t="s">
        <v>49</v>
      </c>
      <c r="G62" s="66" t="s">
        <v>68</v>
      </c>
      <c r="H62" s="16"/>
      <c r="I62" s="16"/>
      <c r="J62" s="16"/>
      <c r="K62" s="16"/>
      <c r="L62" s="16"/>
      <c r="M62" s="16"/>
      <c r="N62" s="16"/>
    </row>
    <row r="63" spans="2:14" ht="22.5" customHeight="1" x14ac:dyDescent="0.25">
      <c r="B63" s="75">
        <f t="shared" si="0"/>
        <v>33</v>
      </c>
      <c r="C63" s="25"/>
      <c r="D63" s="25"/>
      <c r="E63" s="77"/>
      <c r="F63" s="60" t="s">
        <v>72</v>
      </c>
      <c r="G63" s="67"/>
      <c r="H63" s="16"/>
      <c r="I63" s="16"/>
      <c r="J63" s="16"/>
      <c r="K63" s="16"/>
      <c r="L63" s="16"/>
      <c r="M63" s="16"/>
      <c r="N63" s="16"/>
    </row>
    <row r="64" spans="2:14" ht="22.5" customHeight="1" x14ac:dyDescent="0.25">
      <c r="B64" s="74">
        <f>B62+1</f>
        <v>34</v>
      </c>
      <c r="C64" s="25"/>
      <c r="D64" s="25"/>
      <c r="E64" s="76">
        <f>E62+7</f>
        <v>46551</v>
      </c>
      <c r="F64" s="61" t="s">
        <v>50</v>
      </c>
      <c r="G64" s="67"/>
      <c r="H64" s="16"/>
      <c r="I64" s="16"/>
      <c r="J64" s="16"/>
      <c r="K64" s="16"/>
      <c r="L64" s="16"/>
      <c r="M64" s="16"/>
      <c r="N64" s="16"/>
    </row>
    <row r="65" spans="2:14" ht="22.5" customHeight="1" x14ac:dyDescent="0.25">
      <c r="B65" s="75">
        <f>B61+1</f>
        <v>33</v>
      </c>
      <c r="C65" s="25"/>
      <c r="D65" s="25"/>
      <c r="E65" s="77"/>
      <c r="F65" s="62" t="s">
        <v>65</v>
      </c>
      <c r="G65" s="67"/>
      <c r="H65" s="16"/>
      <c r="I65" s="16"/>
      <c r="J65" s="16"/>
      <c r="K65" s="16"/>
      <c r="L65" s="16"/>
      <c r="M65" s="16"/>
      <c r="N65" s="16"/>
    </row>
    <row r="66" spans="2:14" ht="22.5" customHeight="1" x14ac:dyDescent="0.25">
      <c r="B66" s="74">
        <f>B64+1</f>
        <v>35</v>
      </c>
      <c r="C66" s="25"/>
      <c r="D66" s="25"/>
      <c r="E66" s="76">
        <f>E64+7</f>
        <v>46558</v>
      </c>
      <c r="F66" s="61" t="s">
        <v>51</v>
      </c>
      <c r="G66" s="67"/>
      <c r="H66" s="13"/>
      <c r="I66" s="13"/>
      <c r="J66" s="13"/>
      <c r="K66" s="13"/>
    </row>
    <row r="67" spans="2:14" ht="22.5" customHeight="1" x14ac:dyDescent="0.25">
      <c r="B67" s="75">
        <f>B63+1</f>
        <v>34</v>
      </c>
      <c r="C67" s="25"/>
      <c r="D67" s="25"/>
      <c r="E67" s="77"/>
      <c r="F67" s="62" t="s">
        <v>52</v>
      </c>
      <c r="G67" s="67"/>
      <c r="H67" s="13"/>
      <c r="I67" s="13"/>
      <c r="J67" s="13"/>
      <c r="K67" s="13"/>
    </row>
    <row r="68" spans="2:14" ht="22.5" customHeight="1" x14ac:dyDescent="0.25">
      <c r="B68" s="74">
        <f>B66+1</f>
        <v>36</v>
      </c>
      <c r="C68" s="21"/>
      <c r="D68" s="21"/>
      <c r="E68" s="76">
        <f>E66+7</f>
        <v>46565</v>
      </c>
      <c r="F68" s="63" t="s">
        <v>53</v>
      </c>
      <c r="G68" s="67"/>
      <c r="H68" s="13"/>
      <c r="I68" s="13"/>
      <c r="J68" s="13"/>
      <c r="K68" s="13"/>
    </row>
    <row r="69" spans="2:14" ht="22.5" customHeight="1" x14ac:dyDescent="0.25">
      <c r="B69" s="75">
        <f>B65+1</f>
        <v>34</v>
      </c>
      <c r="C69" s="21"/>
      <c r="D69" s="21"/>
      <c r="E69" s="77"/>
      <c r="F69" s="64" t="s">
        <v>54</v>
      </c>
      <c r="G69" s="68"/>
      <c r="H69" s="16"/>
      <c r="I69" s="16"/>
      <c r="J69" s="16"/>
      <c r="K69" s="16"/>
    </row>
    <row r="70" spans="2:14" ht="22.5" customHeight="1" x14ac:dyDescent="0.25">
      <c r="B70" s="101">
        <v>37</v>
      </c>
      <c r="C70" s="102"/>
      <c r="D70" s="102"/>
      <c r="E70" s="103">
        <f>E68+7</f>
        <v>46572</v>
      </c>
      <c r="F70" s="38" t="s">
        <v>73</v>
      </c>
      <c r="G70" s="69" t="s">
        <v>67</v>
      </c>
      <c r="H70" s="13"/>
      <c r="I70" s="13"/>
      <c r="J70" s="13"/>
      <c r="K70" s="13"/>
    </row>
    <row r="71" spans="2:14" ht="22.5" customHeight="1" x14ac:dyDescent="0.25">
      <c r="B71" s="101"/>
      <c r="C71" s="102"/>
      <c r="D71" s="102"/>
      <c r="E71" s="103"/>
      <c r="F71" s="39" t="s">
        <v>74</v>
      </c>
      <c r="G71" s="70"/>
      <c r="H71" s="13"/>
      <c r="I71" s="13"/>
      <c r="J71" s="13"/>
      <c r="K71" s="13"/>
    </row>
    <row r="72" spans="2:14" ht="22.5" customHeight="1" x14ac:dyDescent="0.25">
      <c r="B72" s="101"/>
      <c r="C72" s="102"/>
      <c r="D72" s="102"/>
      <c r="E72" s="103"/>
      <c r="F72" s="40" t="s">
        <v>75</v>
      </c>
      <c r="G72" s="70"/>
    </row>
    <row r="73" spans="2:14" ht="22.5" customHeight="1" x14ac:dyDescent="0.25">
      <c r="B73" s="101">
        <v>38</v>
      </c>
      <c r="C73" s="102"/>
      <c r="D73" s="102"/>
      <c r="E73" s="103">
        <f>E70+7</f>
        <v>46579</v>
      </c>
      <c r="F73" s="38" t="s">
        <v>76</v>
      </c>
      <c r="G73" s="70"/>
    </row>
    <row r="74" spans="2:14" ht="22.5" customHeight="1" x14ac:dyDescent="0.25">
      <c r="B74" s="101"/>
      <c r="C74" s="102"/>
      <c r="D74" s="102"/>
      <c r="E74" s="103"/>
      <c r="F74" s="39" t="s">
        <v>77</v>
      </c>
      <c r="G74" s="70"/>
    </row>
    <row r="75" spans="2:14" ht="22.5" customHeight="1" x14ac:dyDescent="0.25">
      <c r="B75" s="101"/>
      <c r="C75" s="102"/>
      <c r="D75" s="102"/>
      <c r="E75" s="103"/>
      <c r="F75" s="40" t="s">
        <v>78</v>
      </c>
      <c r="G75" s="70"/>
    </row>
    <row r="76" spans="2:14" ht="22.5" customHeight="1" x14ac:dyDescent="0.25">
      <c r="B76" s="101">
        <v>39</v>
      </c>
      <c r="C76" s="102"/>
      <c r="D76" s="102"/>
      <c r="E76" s="103">
        <f>E73+7</f>
        <v>46586</v>
      </c>
      <c r="F76" s="38" t="s">
        <v>79</v>
      </c>
      <c r="G76" s="70"/>
    </row>
    <row r="77" spans="2:14" ht="22.5" customHeight="1" x14ac:dyDescent="0.25">
      <c r="B77" s="101"/>
      <c r="C77" s="102"/>
      <c r="D77" s="102"/>
      <c r="E77" s="103"/>
      <c r="F77" s="39" t="s">
        <v>80</v>
      </c>
      <c r="G77" s="70"/>
    </row>
    <row r="78" spans="2:14" ht="22.5" customHeight="1" x14ac:dyDescent="0.25">
      <c r="B78" s="101"/>
      <c r="C78" s="102"/>
      <c r="D78" s="102"/>
      <c r="E78" s="103"/>
      <c r="F78" s="40" t="s">
        <v>81</v>
      </c>
      <c r="G78" s="70"/>
    </row>
    <row r="79" spans="2:14" ht="22.5" customHeight="1" x14ac:dyDescent="0.25">
      <c r="B79" s="101">
        <v>40</v>
      </c>
      <c r="C79" s="102"/>
      <c r="D79" s="102"/>
      <c r="E79" s="103">
        <f>E76+7</f>
        <v>46593</v>
      </c>
      <c r="F79" s="38" t="s">
        <v>82</v>
      </c>
      <c r="G79" s="70"/>
    </row>
    <row r="80" spans="2:14" ht="22.5" customHeight="1" x14ac:dyDescent="0.25">
      <c r="B80" s="101"/>
      <c r="C80" s="102"/>
      <c r="D80" s="102"/>
      <c r="E80" s="103"/>
      <c r="F80" s="39" t="s">
        <v>83</v>
      </c>
      <c r="G80" s="70"/>
    </row>
    <row r="81" spans="2:7" ht="22.5" customHeight="1" x14ac:dyDescent="0.25">
      <c r="B81" s="101"/>
      <c r="C81" s="102"/>
      <c r="D81" s="102"/>
      <c r="E81" s="103"/>
      <c r="F81" s="40" t="s">
        <v>84</v>
      </c>
      <c r="G81" s="71"/>
    </row>
    <row r="82" spans="2:7" ht="22.5" customHeight="1" x14ac:dyDescent="0.25">
      <c r="B82" s="96">
        <v>41</v>
      </c>
      <c r="E82" s="95">
        <f>E79+7</f>
        <v>46600</v>
      </c>
      <c r="F82" s="97" t="s">
        <v>85</v>
      </c>
      <c r="G82" s="66" t="s">
        <v>68</v>
      </c>
    </row>
    <row r="83" spans="2:7" ht="22.5" customHeight="1" x14ac:dyDescent="0.25">
      <c r="B83" s="96"/>
      <c r="E83" s="95"/>
      <c r="F83" s="99" t="s">
        <v>86</v>
      </c>
      <c r="G83" s="67"/>
    </row>
    <row r="84" spans="2:7" ht="22.5" customHeight="1" x14ac:dyDescent="0.25">
      <c r="B84" s="96">
        <v>42</v>
      </c>
      <c r="E84" s="95">
        <f>E82+7</f>
        <v>46607</v>
      </c>
      <c r="F84" s="97" t="s">
        <v>87</v>
      </c>
      <c r="G84" s="67"/>
    </row>
    <row r="85" spans="2:7" ht="22.5" customHeight="1" x14ac:dyDescent="0.25">
      <c r="B85" s="96"/>
      <c r="E85" s="95"/>
      <c r="F85" s="98" t="s">
        <v>88</v>
      </c>
      <c r="G85" s="67"/>
    </row>
    <row r="86" spans="2:7" ht="22.5" customHeight="1" x14ac:dyDescent="0.25">
      <c r="B86" s="96"/>
      <c r="E86" s="95"/>
      <c r="F86" s="99" t="s">
        <v>89</v>
      </c>
      <c r="G86" s="67"/>
    </row>
    <row r="87" spans="2:7" ht="22.5" customHeight="1" x14ac:dyDescent="0.25">
      <c r="B87" s="96">
        <v>43</v>
      </c>
      <c r="E87" s="95">
        <f>E84+7</f>
        <v>46614</v>
      </c>
      <c r="F87" s="97" t="s">
        <v>90</v>
      </c>
      <c r="G87" s="67"/>
    </row>
    <row r="88" spans="2:7" ht="22.5" customHeight="1" x14ac:dyDescent="0.25">
      <c r="B88" s="96"/>
      <c r="E88" s="95"/>
      <c r="F88" s="98" t="s">
        <v>91</v>
      </c>
      <c r="G88" s="67"/>
    </row>
    <row r="89" spans="2:7" ht="22.5" customHeight="1" x14ac:dyDescent="0.25">
      <c r="B89" s="96"/>
      <c r="E89" s="95"/>
      <c r="F89" s="99" t="s">
        <v>92</v>
      </c>
      <c r="G89" s="67"/>
    </row>
    <row r="90" spans="2:7" ht="22.5" customHeight="1" x14ac:dyDescent="0.25">
      <c r="B90" s="96">
        <v>44</v>
      </c>
      <c r="E90" s="95">
        <f>E87+7</f>
        <v>46621</v>
      </c>
      <c r="F90" s="97" t="s">
        <v>93</v>
      </c>
      <c r="G90" s="67"/>
    </row>
    <row r="91" spans="2:7" ht="22.5" customHeight="1" x14ac:dyDescent="0.25">
      <c r="B91" s="96"/>
      <c r="E91" s="95"/>
      <c r="F91" s="98" t="s">
        <v>94</v>
      </c>
      <c r="G91" s="67"/>
    </row>
    <row r="92" spans="2:7" ht="22.5" customHeight="1" x14ac:dyDescent="0.25">
      <c r="B92" s="96"/>
      <c r="E92" s="95"/>
      <c r="F92" s="99" t="s">
        <v>95</v>
      </c>
      <c r="G92" s="68"/>
    </row>
    <row r="93" spans="2:7" x14ac:dyDescent="0.25">
      <c r="B93" s="100">
        <v>45</v>
      </c>
      <c r="E93" s="9">
        <f>E90+7</f>
        <v>46628</v>
      </c>
      <c r="F93" s="8" t="s">
        <v>7</v>
      </c>
    </row>
  </sheetData>
  <mergeCells count="80">
    <mergeCell ref="G70:G81"/>
    <mergeCell ref="G82:G92"/>
    <mergeCell ref="B82:B83"/>
    <mergeCell ref="B79:B81"/>
    <mergeCell ref="B76:B78"/>
    <mergeCell ref="B73:B75"/>
    <mergeCell ref="B70:B72"/>
    <mergeCell ref="E84:E86"/>
    <mergeCell ref="E87:E89"/>
    <mergeCell ref="E90:E92"/>
    <mergeCell ref="B90:B92"/>
    <mergeCell ref="B87:B89"/>
    <mergeCell ref="B84:B86"/>
    <mergeCell ref="E70:E72"/>
    <mergeCell ref="E73:E75"/>
    <mergeCell ref="E76:E78"/>
    <mergeCell ref="E79:E81"/>
    <mergeCell ref="E82:E83"/>
    <mergeCell ref="E68:E69"/>
    <mergeCell ref="G1:G2"/>
    <mergeCell ref="F32:F33"/>
    <mergeCell ref="B38:B40"/>
    <mergeCell ref="E38:E40"/>
    <mergeCell ref="B52:B53"/>
    <mergeCell ref="B3:B5"/>
    <mergeCell ref="E3:E5"/>
    <mergeCell ref="G3:G44"/>
    <mergeCell ref="B25:B26"/>
    <mergeCell ref="E25:E26"/>
    <mergeCell ref="B27:B29"/>
    <mergeCell ref="E27:E29"/>
    <mergeCell ref="B36:B37"/>
    <mergeCell ref="B30:B31"/>
    <mergeCell ref="E30:E31"/>
    <mergeCell ref="E52:E53"/>
    <mergeCell ref="E48:E49"/>
    <mergeCell ref="B48:B49"/>
    <mergeCell ref="E50:E51"/>
    <mergeCell ref="B50:B51"/>
    <mergeCell ref="E41:E42"/>
    <mergeCell ref="B41:B42"/>
    <mergeCell ref="B34:B35"/>
    <mergeCell ref="E34:E35"/>
    <mergeCell ref="E46:E47"/>
    <mergeCell ref="E36:E37"/>
    <mergeCell ref="B43:B44"/>
    <mergeCell ref="B46:B47"/>
    <mergeCell ref="E43:E44"/>
    <mergeCell ref="F1:F2"/>
    <mergeCell ref="B8:B9"/>
    <mergeCell ref="B11:B12"/>
    <mergeCell ref="E8:E9"/>
    <mergeCell ref="E11:E12"/>
    <mergeCell ref="E14:E15"/>
    <mergeCell ref="E22:E24"/>
    <mergeCell ref="B1:B2"/>
    <mergeCell ref="C1:C2"/>
    <mergeCell ref="D1:E1"/>
    <mergeCell ref="B14:B15"/>
    <mergeCell ref="B19:B21"/>
    <mergeCell ref="B22:B24"/>
    <mergeCell ref="E16:E17"/>
    <mergeCell ref="B16:B17"/>
    <mergeCell ref="E19:E21"/>
    <mergeCell ref="G46:G53"/>
    <mergeCell ref="G55:G60"/>
    <mergeCell ref="G62:G69"/>
    <mergeCell ref="E57:E58"/>
    <mergeCell ref="B57:B58"/>
    <mergeCell ref="B62:B63"/>
    <mergeCell ref="E62:E63"/>
    <mergeCell ref="E55:E56"/>
    <mergeCell ref="B55:B56"/>
    <mergeCell ref="E64:E65"/>
    <mergeCell ref="B64:B65"/>
    <mergeCell ref="E66:E67"/>
    <mergeCell ref="B66:B67"/>
    <mergeCell ref="E59:E60"/>
    <mergeCell ref="B59:B60"/>
    <mergeCell ref="B68:B69"/>
  </mergeCells>
  <phoneticPr fontId="5" type="noConversion"/>
  <hyperlinks>
    <hyperlink ref="F45" r:id="rId1" display="藏传净土法极乐愿文大疏 + 辅导 1" xr:uid="{00000000-0004-0000-0000-000000000000}"/>
    <hyperlink ref="F6" r:id="rId2" xr:uid="{00000000-0004-0000-0000-000001000000}"/>
    <hyperlink ref="F7" r:id="rId3" xr:uid="{00000000-0004-0000-0000-000002000000}"/>
    <hyperlink ref="F10" r:id="rId4" xr:uid="{00000000-0004-0000-0000-000003000000}"/>
    <hyperlink ref="F13" r:id="rId5" xr:uid="{00000000-0004-0000-0000-000004000000}"/>
    <hyperlink ref="F16" r:id="rId6" xr:uid="{00000000-0004-0000-0000-000005000000}"/>
    <hyperlink ref="F22" r:id="rId7" display="净土教言浅释 3 &amp; 4 + 答疑 圆信法师 20171218" xr:uid="{00000000-0004-0000-0000-000006000000}"/>
    <hyperlink ref="F4" r:id="rId8" xr:uid="{00000000-0004-0000-0000-000007000000}"/>
    <hyperlink ref="F5" r:id="rId9" xr:uid="{00000000-0004-0000-0000-000008000000}"/>
    <hyperlink ref="F8" r:id="rId10" xr:uid="{00000000-0004-0000-0000-000009000000}"/>
    <hyperlink ref="F9" r:id="rId11" xr:uid="{00000000-0004-0000-0000-00000A000000}"/>
    <hyperlink ref="F11" r:id="rId12" xr:uid="{00000000-0004-0000-0000-00000B000000}"/>
    <hyperlink ref="F12" r:id="rId13" xr:uid="{00000000-0004-0000-0000-00000C000000}"/>
    <hyperlink ref="F14" r:id="rId14" xr:uid="{00000000-0004-0000-0000-00000D000000}"/>
    <hyperlink ref="F15" r:id="rId15" xr:uid="{00000000-0004-0000-0000-00000E000000}"/>
    <hyperlink ref="F19" r:id="rId16" xr:uid="{00000000-0004-0000-0000-000010000000}"/>
    <hyperlink ref="F20" r:id="rId17" xr:uid="{00000000-0004-0000-0000-000011000000}"/>
    <hyperlink ref="F23" r:id="rId18" display="净土教言浅释 3 &amp; 4 + 答疑 圆信法师 20171218" xr:uid="{00000000-0004-0000-0000-000012000000}"/>
    <hyperlink ref="F25" r:id="rId19" xr:uid="{00000000-0004-0000-0000-000013000000}"/>
    <hyperlink ref="F26" r:id="rId20" xr:uid="{00000000-0004-0000-0000-000014000000}"/>
    <hyperlink ref="F27" r:id="rId21" xr:uid="{00000000-0004-0000-0000-000015000000}"/>
    <hyperlink ref="F28" r:id="rId22" xr:uid="{00000000-0004-0000-0000-000016000000}"/>
    <hyperlink ref="F30" r:id="rId23" xr:uid="{00000000-0004-0000-0000-000017000000}"/>
    <hyperlink ref="F31" r:id="rId24" xr:uid="{00000000-0004-0000-0000-000018000000}"/>
    <hyperlink ref="F36" r:id="rId25" xr:uid="{00000000-0004-0000-0000-00001B000000}"/>
    <hyperlink ref="F38" r:id="rId26" xr:uid="{00000000-0004-0000-0000-00001C000000}"/>
    <hyperlink ref="F39" r:id="rId27" xr:uid="{00000000-0004-0000-0000-00001D000000}"/>
    <hyperlink ref="F40" r:id="rId28" xr:uid="{00000000-0004-0000-0000-00001E000000}"/>
    <hyperlink ref="F41" r:id="rId29" xr:uid="{00000000-0004-0000-0000-00001F000000}"/>
    <hyperlink ref="F42" r:id="rId30" xr:uid="{00000000-0004-0000-0000-000020000000}"/>
    <hyperlink ref="F49" r:id="rId31" xr:uid="{00000000-0004-0000-0000-000024000000}"/>
    <hyperlink ref="F54" r:id="rId32" display="藏传净土法极乐愿文大疏 + 辅导 1" xr:uid="{00000000-0004-0000-0000-000025000000}"/>
    <hyperlink ref="F61" r:id="rId33" display="藏传净土法极乐愿文大疏 + 辅导 1" xr:uid="{00000000-0004-0000-0000-000026000000}"/>
    <hyperlink ref="F50" r:id="rId34" xr:uid="{00000000-0004-0000-0000-000027000000}"/>
    <hyperlink ref="F52" r:id="rId35" xr:uid="{00000000-0004-0000-0000-000028000000}"/>
    <hyperlink ref="F53" r:id="rId36" xr:uid="{00000000-0004-0000-0000-000029000000}"/>
    <hyperlink ref="F64" r:id="rId37" xr:uid="{00000000-0004-0000-0000-00002C000000}"/>
    <hyperlink ref="F66" r:id="rId38" xr:uid="{00000000-0004-0000-0000-00002D000000}"/>
    <hyperlink ref="F67" r:id="rId39" xr:uid="{00000000-0004-0000-0000-00002E000000}"/>
    <hyperlink ref="F68" r:id="rId40" xr:uid="{00000000-0004-0000-0000-00002F000000}"/>
    <hyperlink ref="F69" r:id="rId41" xr:uid="{00000000-0004-0000-0000-000030000000}"/>
    <hyperlink ref="F17" r:id="rId42" xr:uid="{00000000-0004-0000-0000-000031000000}"/>
    <hyperlink ref="F21" r:id="rId43" xr:uid="{00000000-0004-0000-0000-000032000000}"/>
    <hyperlink ref="F24" r:id="rId44" xr:uid="{00000000-0004-0000-0000-000033000000}"/>
    <hyperlink ref="F29" r:id="rId45" xr:uid="{00000000-0004-0000-0000-000034000000}"/>
    <hyperlink ref="F37" r:id="rId46" xr:uid="{00000000-0004-0000-0000-000035000000}"/>
    <hyperlink ref="F43" r:id="rId47" xr:uid="{00000000-0004-0000-0000-000036000000}"/>
    <hyperlink ref="F44" r:id="rId48" xr:uid="{00000000-0004-0000-0000-000037000000}"/>
    <hyperlink ref="F51" r:id="rId49" xr:uid="{00000000-0004-0000-0000-000038000000}"/>
    <hyperlink ref="F59" r:id="rId50" display="《往生关要修心直指》 4 " xr:uid="{00000000-0004-0000-0000-00003B000000}"/>
    <hyperlink ref="F65" r:id="rId51" xr:uid="{00000000-0004-0000-0000-00003E000000}"/>
    <hyperlink ref="F48" r:id="rId52" xr:uid="{00000000-0004-0000-0000-000023000000}"/>
    <hyperlink ref="F3" r:id="rId53" xr:uid="{2D7D03D3-9B55-4EDA-B71C-EE26219D2A09}"/>
    <hyperlink ref="F57" r:id="rId54" xr:uid="{A830844F-1F60-487B-90B6-E828D712B902}"/>
    <hyperlink ref="F58" r:id="rId55" xr:uid="{090C87EB-0A6C-4A77-8E1D-B80DC46C30B2}"/>
    <hyperlink ref="F60" r:id="rId56" xr:uid="{BD2B18AD-0151-427F-8EC1-F35DE323527C}"/>
    <hyperlink ref="F62" r:id="rId57" xr:uid="{7B04E962-604B-4504-96B9-172A4A6BFAE5}"/>
    <hyperlink ref="F18" r:id="rId58" display="藏传净土法极乐愿文大疏 + 辅导 1" xr:uid="{44942468-16FA-462F-8F5F-3A98A53F5AA9}"/>
    <hyperlink ref="F34" r:id="rId59" xr:uid="{6A93F1DD-341A-46E4-B598-521C563CFAE4}"/>
    <hyperlink ref="F35" r:id="rId60" xr:uid="{F275A1FA-66D2-42C2-BC82-DAEEF5A566CB}"/>
    <hyperlink ref="F46" r:id="rId61" xr:uid="{23319024-AD7C-48B6-8CDA-7F8336B6679E}"/>
    <hyperlink ref="F47" r:id="rId62" xr:uid="{1812CDA8-A0FC-43AB-8EBC-EB59CD15D46D}"/>
    <hyperlink ref="F55" r:id="rId63" xr:uid="{A7FD3547-0FC0-43FD-BFAA-F833E85E9378}"/>
    <hyperlink ref="F56" r:id="rId64" xr:uid="{1C77A5E5-264A-4EDD-8C26-D7CEBF620EB1}"/>
    <hyperlink ref="F63" r:id="rId65" xr:uid="{52443C0F-E63B-4DDD-8A4A-1E57ACCC6A66}"/>
    <hyperlink ref="F70" r:id="rId66" display="往生论注 1-3" xr:uid="{E4007228-94B1-4A2E-8D0F-4A77714FE240}"/>
    <hyperlink ref="F71" r:id="rId67" display="往生论注 1-3" xr:uid="{C0B5AE4B-483D-42AF-82A7-6EFBD4CBFF90}"/>
    <hyperlink ref="F72" r:id="rId68" display="往生论注 1-3" xr:uid="{401918F8-2C95-49D0-A25A-A69B45C5235D}"/>
    <hyperlink ref="F74" r:id="rId69" display="往生论注 1-3" xr:uid="{2F130A50-AF8E-4916-BE80-876183108D25}"/>
    <hyperlink ref="F76" r:id="rId70" display="往生论注 1-3" xr:uid="{165E4EA5-0199-48AF-8FBD-E2A7D419B375}"/>
    <hyperlink ref="F78" r:id="rId71" display="往生论注 1-3" xr:uid="{D7A1C649-8751-46D1-A268-AD7BE905257C}"/>
    <hyperlink ref="F80" r:id="rId72" display="往生论注 1-3" xr:uid="{7B834B2D-D81B-4A77-9C5E-1704955FED6A}"/>
    <hyperlink ref="F82" r:id="rId73" display="往生论注 1-3" xr:uid="{DC19A7C2-18E7-4DDA-A3A6-25DD19B19DB8}"/>
    <hyperlink ref="F84" r:id="rId74" display="往生论注 1-3" xr:uid="{30A7CAD3-C03D-4007-8FED-5DBF405CAD3E}"/>
    <hyperlink ref="F86" r:id="rId75" display="往生论注 1-3" xr:uid="{D0AA0661-4982-4D84-92E0-D726FA460E50}"/>
    <hyperlink ref="F88" r:id="rId76" display="往生论注 1-3" xr:uid="{1D712461-FB2E-40F0-B17A-1C4E60F4CE91}"/>
    <hyperlink ref="F91" r:id="rId77" display="往生论注 1-3" xr:uid="{C14C856C-7945-442D-9B7E-70585D0F54F6}"/>
    <hyperlink ref="F73" r:id="rId78" display="往生论注 1-3" xr:uid="{276CF164-C338-409F-8BCD-BFE9CE0A6B4C}"/>
    <hyperlink ref="F75" r:id="rId79" display="往生论注 1-3" xr:uid="{61167E1F-EB5F-40BE-BEAB-54F9F88425CC}"/>
    <hyperlink ref="F77" r:id="rId80" display="往生论注 1-3" xr:uid="{A474148F-C677-4611-B534-A53F8EEA04DE}"/>
    <hyperlink ref="F79" r:id="rId81" display="往生论注 1-3" xr:uid="{B6ED4262-3D58-4298-BC6B-9A450F7B0BC9}"/>
    <hyperlink ref="F81" r:id="rId82" display="往生论注 1-3" xr:uid="{6731AA82-55F6-4482-9C9D-2FD861F086A3}"/>
    <hyperlink ref="F83" r:id="rId83" display="往生论注 1-3" xr:uid="{4128ED06-3404-4E95-B954-BA4B89E7C0AE}"/>
    <hyperlink ref="F85" r:id="rId84" display="往生论注 1-3" xr:uid="{17911B6E-9D91-419B-B9C9-6B47C56ED676}"/>
    <hyperlink ref="F87" r:id="rId85" display="往生论注 1-3" xr:uid="{6C183BF8-421E-4C7F-9D1E-185FA9E4F798}"/>
    <hyperlink ref="F89" r:id="rId86" display="往生论注 1-3" xr:uid="{2AAA259E-AA5F-4C47-8C5C-2665B1FE7273}"/>
    <hyperlink ref="F90" r:id="rId87" display="往生论注 1-3" xr:uid="{318377FC-1F49-49C4-A123-ED4DC4BD9DA4}"/>
    <hyperlink ref="F92" r:id="rId88" display="往生论注 1-3" xr:uid="{ADDC4990-E944-4AF1-AF73-AC5870C8043B}"/>
    <hyperlink ref="F93" r:id="rId89" display="藏传净土法极乐愿文大疏 + 辅导 1" xr:uid="{5DED67E0-2E51-4752-9D9D-57FA120253FD}"/>
  </hyperlinks>
  <pageMargins left="0.7" right="0.7" top="0.75" bottom="0.75" header="0.3" footer="0.3"/>
  <pageSetup paperSize="9" orientation="portrait" horizontalDpi="300" verticalDpi="300" r:id="rId90"/>
  <drawing r:id="rId9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HCN</dc:creator>
  <cp:lastModifiedBy>Hwee Ching Neo</cp:lastModifiedBy>
  <dcterms:created xsi:type="dcterms:W3CDTF">2026-02-13T14:44:52Z</dcterms:created>
  <dcterms:modified xsi:type="dcterms:W3CDTF">2026-09-20T12:05:36Z</dcterms:modified>
</cp:coreProperties>
</file>